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1700" activeTab="0"/>
  </bookViews>
  <sheets>
    <sheet name="入力シート" sheetId="1" r:id="rId1"/>
    <sheet name="印     刷" sheetId="2" r:id="rId2"/>
  </sheets>
  <definedNames/>
  <calcPr fullCalcOnLoad="1"/>
</workbook>
</file>

<file path=xl/comments1.xml><?xml version="1.0" encoding="utf-8"?>
<comments xmlns="http://schemas.openxmlformats.org/spreadsheetml/2006/main">
  <authors>
    <author>c</author>
  </authors>
  <commentList>
    <comment ref="E9" authorId="0">
      <text>
        <r>
          <rPr>
            <b/>
            <sz val="9"/>
            <rFont val="ＭＳ Ｐゴシック"/>
            <family val="3"/>
          </rPr>
          <t xml:space="preserve">c:21年3月期の場合
21/3と入力して下さい｡
</t>
        </r>
        <r>
          <rPr>
            <sz val="9"/>
            <rFont val="ＭＳ Ｐゴシック"/>
            <family val="3"/>
          </rPr>
          <t xml:space="preserve">
</t>
        </r>
      </text>
    </comment>
    <comment ref="F9" authorId="0">
      <text>
        <r>
          <rPr>
            <b/>
            <sz val="9"/>
            <rFont val="ＭＳ Ｐゴシック"/>
            <family val="3"/>
          </rPr>
          <t xml:space="preserve">c:22年3月期の場合
22/3と入力して下さい｡
</t>
        </r>
        <r>
          <rPr>
            <sz val="9"/>
            <rFont val="ＭＳ Ｐゴシック"/>
            <family val="3"/>
          </rPr>
          <t xml:space="preserve">
</t>
        </r>
      </text>
    </comment>
    <comment ref="G9" authorId="0">
      <text>
        <r>
          <rPr>
            <b/>
            <sz val="9"/>
            <rFont val="ＭＳ Ｐゴシック"/>
            <family val="3"/>
          </rPr>
          <t xml:space="preserve">c: 22年7月末の状況を入力する場合
22/7と入力して下さい｡
</t>
        </r>
        <r>
          <rPr>
            <sz val="9"/>
            <rFont val="ＭＳ Ｐゴシック"/>
            <family val="3"/>
          </rPr>
          <t xml:space="preserve">
</t>
        </r>
      </text>
    </comment>
    <comment ref="H9" authorId="0">
      <text>
        <r>
          <rPr>
            <b/>
            <sz val="9"/>
            <rFont val="ＭＳ Ｐゴシック"/>
            <family val="3"/>
          </rPr>
          <t xml:space="preserve">c:22年10月末の状況を入力する場合
22/10と入力して下さい｡
</t>
        </r>
        <r>
          <rPr>
            <sz val="9"/>
            <rFont val="ＭＳ Ｐゴシック"/>
            <family val="3"/>
          </rPr>
          <t xml:space="preserve">
</t>
        </r>
      </text>
    </comment>
    <comment ref="B6" authorId="0">
      <text>
        <r>
          <rPr>
            <b/>
            <sz val="9"/>
            <rFont val="ＭＳ Ｐゴシック"/>
            <family val="3"/>
          </rPr>
          <t xml:space="preserve">c:お客様の企業名を入力して下さい｡
</t>
        </r>
        <r>
          <rPr>
            <sz val="9"/>
            <rFont val="ＭＳ Ｐゴシック"/>
            <family val="3"/>
          </rPr>
          <t xml:space="preserve">
</t>
        </r>
      </text>
    </comment>
    <comment ref="B7" authorId="0">
      <text>
        <r>
          <rPr>
            <b/>
            <sz val="9"/>
            <rFont val="ＭＳ Ｐゴシック"/>
            <family val="3"/>
          </rPr>
          <t>c: 本表作成日を入力して下さい｡</t>
        </r>
        <r>
          <rPr>
            <sz val="9"/>
            <rFont val="ＭＳ Ｐゴシック"/>
            <family val="3"/>
          </rPr>
          <t xml:space="preserve">
</t>
        </r>
      </text>
    </comment>
    <comment ref="B8" authorId="0">
      <text>
        <r>
          <rPr>
            <b/>
            <sz val="9"/>
            <rFont val="ＭＳ Ｐゴシック"/>
            <family val="3"/>
          </rPr>
          <t>c: 本表を金額を千円単位で入力する場合は千円を選択してください。
百万円単位の場合は百万円を選択してください。</t>
        </r>
        <r>
          <rPr>
            <sz val="9"/>
            <rFont val="ＭＳ Ｐゴシック"/>
            <family val="3"/>
          </rPr>
          <t xml:space="preserve">
</t>
        </r>
      </text>
    </comment>
    <comment ref="C11" authorId="0">
      <text>
        <r>
          <rPr>
            <b/>
            <sz val="9"/>
            <rFont val="ＭＳ Ｐゴシック"/>
            <family val="3"/>
          </rPr>
          <t xml:space="preserve">c:支店名を入力して下さい｡
</t>
        </r>
        <r>
          <rPr>
            <sz val="9"/>
            <rFont val="ＭＳ Ｐゴシック"/>
            <family val="3"/>
          </rPr>
          <t xml:space="preserve">
</t>
        </r>
      </text>
    </comment>
    <comment ref="B17" authorId="0">
      <text>
        <r>
          <rPr>
            <b/>
            <sz val="9"/>
            <rFont val="ＭＳ Ｐゴシック"/>
            <family val="3"/>
          </rPr>
          <t xml:space="preserve">c: 金融機関名を入力して下さい｡
</t>
        </r>
        <r>
          <rPr>
            <sz val="9"/>
            <rFont val="ＭＳ Ｐゴシック"/>
            <family val="3"/>
          </rPr>
          <t xml:space="preserve">
</t>
        </r>
      </text>
    </comment>
    <comment ref="C17" authorId="0">
      <text>
        <r>
          <rPr>
            <b/>
            <sz val="9"/>
            <rFont val="ＭＳ Ｐゴシック"/>
            <family val="3"/>
          </rPr>
          <t xml:space="preserve">c:支店名を入力して下さい｡
</t>
        </r>
        <r>
          <rPr>
            <sz val="9"/>
            <rFont val="ＭＳ Ｐゴシック"/>
            <family val="3"/>
          </rPr>
          <t xml:space="preserve">
</t>
        </r>
      </text>
    </comment>
    <comment ref="B23" authorId="0">
      <text>
        <r>
          <rPr>
            <b/>
            <sz val="9"/>
            <rFont val="ＭＳ Ｐゴシック"/>
            <family val="3"/>
          </rPr>
          <t>c:金融機関名を入力して下さい｡</t>
        </r>
        <r>
          <rPr>
            <sz val="9"/>
            <rFont val="ＭＳ Ｐゴシック"/>
            <family val="3"/>
          </rPr>
          <t xml:space="preserve">
</t>
        </r>
      </text>
    </comment>
    <comment ref="C23" authorId="0">
      <text>
        <r>
          <rPr>
            <b/>
            <sz val="9"/>
            <rFont val="ＭＳ Ｐゴシック"/>
            <family val="3"/>
          </rPr>
          <t xml:space="preserve">c:支店名を入力して下さい｡
</t>
        </r>
        <r>
          <rPr>
            <sz val="9"/>
            <rFont val="ＭＳ Ｐゴシック"/>
            <family val="3"/>
          </rPr>
          <t xml:space="preserve">
</t>
        </r>
      </text>
    </comment>
    <comment ref="B29" authorId="0">
      <text>
        <r>
          <rPr>
            <b/>
            <sz val="9"/>
            <rFont val="ＭＳ Ｐゴシック"/>
            <family val="3"/>
          </rPr>
          <t>c:金融機関名を入力して下さい｡</t>
        </r>
        <r>
          <rPr>
            <sz val="9"/>
            <rFont val="ＭＳ Ｐゴシック"/>
            <family val="3"/>
          </rPr>
          <t xml:space="preserve">
</t>
        </r>
      </text>
    </comment>
    <comment ref="C29" authorId="0">
      <text>
        <r>
          <rPr>
            <b/>
            <sz val="9"/>
            <rFont val="ＭＳ Ｐゴシック"/>
            <family val="3"/>
          </rPr>
          <t xml:space="preserve">c:支店名を入力して下さい｡
</t>
        </r>
        <r>
          <rPr>
            <sz val="9"/>
            <rFont val="ＭＳ Ｐゴシック"/>
            <family val="3"/>
          </rPr>
          <t xml:space="preserve">
</t>
        </r>
      </text>
    </comment>
    <comment ref="B35" authorId="0">
      <text>
        <r>
          <rPr>
            <b/>
            <sz val="9"/>
            <rFont val="ＭＳ Ｐゴシック"/>
            <family val="3"/>
          </rPr>
          <t xml:space="preserve">c:金融機関名を入力して下さい｡
</t>
        </r>
        <r>
          <rPr>
            <sz val="9"/>
            <rFont val="ＭＳ Ｐゴシック"/>
            <family val="3"/>
          </rPr>
          <t xml:space="preserve">
</t>
        </r>
      </text>
    </comment>
    <comment ref="C35" authorId="0">
      <text>
        <r>
          <rPr>
            <b/>
            <sz val="9"/>
            <rFont val="ＭＳ Ｐゴシック"/>
            <family val="3"/>
          </rPr>
          <t>c:支店名を入力して下さい｡</t>
        </r>
        <r>
          <rPr>
            <sz val="9"/>
            <rFont val="ＭＳ Ｐゴシック"/>
            <family val="3"/>
          </rPr>
          <t xml:space="preserve">
</t>
        </r>
      </text>
    </comment>
    <comment ref="D11" authorId="0">
      <text>
        <r>
          <rPr>
            <b/>
            <sz val="9"/>
            <rFont val="ＭＳ Ｐゴシック"/>
            <family val="3"/>
          </rPr>
          <t>c:割引手形の残高を入力して下さい｡</t>
        </r>
        <r>
          <rPr>
            <sz val="9"/>
            <rFont val="ＭＳ Ｐゴシック"/>
            <family val="3"/>
          </rPr>
          <t xml:space="preserve">
</t>
        </r>
      </text>
    </comment>
    <comment ref="D12" authorId="0">
      <text>
        <r>
          <rPr>
            <b/>
            <sz val="9"/>
            <rFont val="ＭＳ Ｐゴシック"/>
            <family val="3"/>
          </rPr>
          <t xml:space="preserve">c:当座貸越の残高を入力して下さい｡
</t>
        </r>
        <r>
          <rPr>
            <sz val="9"/>
            <rFont val="ＭＳ Ｐゴシック"/>
            <family val="3"/>
          </rPr>
          <t xml:space="preserve">
</t>
        </r>
      </text>
    </comment>
    <comment ref="D13" authorId="0">
      <text>
        <r>
          <rPr>
            <b/>
            <sz val="9"/>
            <rFont val="ＭＳ Ｐゴシック"/>
            <family val="3"/>
          </rPr>
          <t>c: 当座貸越の極度額を入力して下さい｡
この金額は計Aには含まれません｡</t>
        </r>
        <r>
          <rPr>
            <sz val="9"/>
            <rFont val="ＭＳ Ｐゴシック"/>
            <family val="3"/>
          </rPr>
          <t xml:space="preserve">
</t>
        </r>
      </text>
    </comment>
    <comment ref="D14"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15" authorId="0">
      <text>
        <r>
          <rPr>
            <b/>
            <sz val="9"/>
            <rFont val="ＭＳ Ｐゴシック"/>
            <family val="3"/>
          </rPr>
          <t>c:長期(１年超)の借入残高を入力して下さい｡</t>
        </r>
        <r>
          <rPr>
            <sz val="9"/>
            <rFont val="ＭＳ Ｐゴシック"/>
            <family val="3"/>
          </rPr>
          <t xml:space="preserve">
</t>
        </r>
      </text>
    </comment>
    <comment ref="D17" authorId="0">
      <text>
        <r>
          <rPr>
            <b/>
            <sz val="9"/>
            <rFont val="ＭＳ Ｐゴシック"/>
            <family val="3"/>
          </rPr>
          <t>c:割引手形の残高を入力して下さい｡</t>
        </r>
        <r>
          <rPr>
            <sz val="9"/>
            <rFont val="ＭＳ Ｐゴシック"/>
            <family val="3"/>
          </rPr>
          <t xml:space="preserve">
</t>
        </r>
      </text>
    </comment>
    <comment ref="D18" authorId="0">
      <text>
        <r>
          <rPr>
            <b/>
            <sz val="9"/>
            <rFont val="ＭＳ Ｐゴシック"/>
            <family val="3"/>
          </rPr>
          <t xml:space="preserve">c:当座貸越の残高を入力して下さい｡
</t>
        </r>
        <r>
          <rPr>
            <sz val="9"/>
            <rFont val="ＭＳ Ｐゴシック"/>
            <family val="3"/>
          </rPr>
          <t xml:space="preserve">
</t>
        </r>
      </text>
    </comment>
    <comment ref="D19" authorId="0">
      <text>
        <r>
          <rPr>
            <b/>
            <sz val="9"/>
            <rFont val="ＭＳ Ｐゴシック"/>
            <family val="3"/>
          </rPr>
          <t>c: 当座貸越の極度額を入力して下さい｡
この金額は計Bには含まれません｡</t>
        </r>
        <r>
          <rPr>
            <sz val="9"/>
            <rFont val="ＭＳ Ｐゴシック"/>
            <family val="3"/>
          </rPr>
          <t xml:space="preserve">
</t>
        </r>
      </text>
    </comment>
    <comment ref="D20"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21" authorId="0">
      <text>
        <r>
          <rPr>
            <b/>
            <sz val="9"/>
            <rFont val="ＭＳ Ｐゴシック"/>
            <family val="3"/>
          </rPr>
          <t>c:長期(１年超)の借入残高を入力して下さい｡</t>
        </r>
        <r>
          <rPr>
            <sz val="9"/>
            <rFont val="ＭＳ Ｐゴシック"/>
            <family val="3"/>
          </rPr>
          <t xml:space="preserve">
</t>
        </r>
      </text>
    </comment>
    <comment ref="D23" authorId="0">
      <text>
        <r>
          <rPr>
            <b/>
            <sz val="9"/>
            <rFont val="ＭＳ Ｐゴシック"/>
            <family val="3"/>
          </rPr>
          <t>c:割引手形の残高を入力して下さい｡</t>
        </r>
        <r>
          <rPr>
            <sz val="9"/>
            <rFont val="ＭＳ Ｐゴシック"/>
            <family val="3"/>
          </rPr>
          <t xml:space="preserve">
</t>
        </r>
      </text>
    </comment>
    <comment ref="D24" authorId="0">
      <text>
        <r>
          <rPr>
            <b/>
            <sz val="9"/>
            <rFont val="ＭＳ Ｐゴシック"/>
            <family val="3"/>
          </rPr>
          <t xml:space="preserve">c:当座貸越の残高を入力して下さい｡
</t>
        </r>
        <r>
          <rPr>
            <sz val="9"/>
            <rFont val="ＭＳ Ｐゴシック"/>
            <family val="3"/>
          </rPr>
          <t xml:space="preserve">
</t>
        </r>
      </text>
    </comment>
    <comment ref="D25" authorId="0">
      <text>
        <r>
          <rPr>
            <b/>
            <sz val="9"/>
            <rFont val="ＭＳ Ｐゴシック"/>
            <family val="3"/>
          </rPr>
          <t>c: 当座貸越の極度額を入力して下さい｡
この金額は計Cには含まれません｡</t>
        </r>
        <r>
          <rPr>
            <sz val="9"/>
            <rFont val="ＭＳ Ｐゴシック"/>
            <family val="3"/>
          </rPr>
          <t xml:space="preserve">
</t>
        </r>
      </text>
    </comment>
    <comment ref="D26"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27" authorId="0">
      <text>
        <r>
          <rPr>
            <b/>
            <sz val="9"/>
            <rFont val="ＭＳ Ｐゴシック"/>
            <family val="3"/>
          </rPr>
          <t>c:長期(１年超)の借入残高を入力して下さい｡</t>
        </r>
        <r>
          <rPr>
            <sz val="9"/>
            <rFont val="ＭＳ Ｐゴシック"/>
            <family val="3"/>
          </rPr>
          <t xml:space="preserve">
</t>
        </r>
      </text>
    </comment>
    <comment ref="D29" authorId="0">
      <text>
        <r>
          <rPr>
            <b/>
            <sz val="9"/>
            <rFont val="ＭＳ Ｐゴシック"/>
            <family val="3"/>
          </rPr>
          <t>c:割引手形の残高を入力して下さい｡</t>
        </r>
        <r>
          <rPr>
            <sz val="9"/>
            <rFont val="ＭＳ Ｐゴシック"/>
            <family val="3"/>
          </rPr>
          <t xml:space="preserve">
</t>
        </r>
      </text>
    </comment>
    <comment ref="D30" authorId="0">
      <text>
        <r>
          <rPr>
            <b/>
            <sz val="9"/>
            <rFont val="ＭＳ Ｐゴシック"/>
            <family val="3"/>
          </rPr>
          <t xml:space="preserve">c:当座貸越の残高を入力して下さい｡
</t>
        </r>
        <r>
          <rPr>
            <sz val="9"/>
            <rFont val="ＭＳ Ｐゴシック"/>
            <family val="3"/>
          </rPr>
          <t xml:space="preserve">
</t>
        </r>
      </text>
    </comment>
    <comment ref="D31" authorId="0">
      <text>
        <r>
          <rPr>
            <b/>
            <sz val="9"/>
            <rFont val="ＭＳ Ｐゴシック"/>
            <family val="3"/>
          </rPr>
          <t>c: 当座貸越の極度額を入力して下さい｡
この金額は計Dには含まれません｡</t>
        </r>
        <r>
          <rPr>
            <sz val="9"/>
            <rFont val="ＭＳ Ｐゴシック"/>
            <family val="3"/>
          </rPr>
          <t xml:space="preserve">
</t>
        </r>
      </text>
    </comment>
    <comment ref="D32"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33" authorId="0">
      <text>
        <r>
          <rPr>
            <b/>
            <sz val="9"/>
            <rFont val="ＭＳ Ｐゴシック"/>
            <family val="3"/>
          </rPr>
          <t>c:長期(１年超)の借入残高を入力して下さい｡</t>
        </r>
        <r>
          <rPr>
            <sz val="9"/>
            <rFont val="ＭＳ Ｐゴシック"/>
            <family val="3"/>
          </rPr>
          <t xml:space="preserve">
</t>
        </r>
      </text>
    </comment>
    <comment ref="D35" authorId="0">
      <text>
        <r>
          <rPr>
            <b/>
            <sz val="9"/>
            <rFont val="ＭＳ Ｐゴシック"/>
            <family val="3"/>
          </rPr>
          <t>c:割引手形の残高を入力して下さい｡</t>
        </r>
        <r>
          <rPr>
            <sz val="9"/>
            <rFont val="ＭＳ Ｐゴシック"/>
            <family val="3"/>
          </rPr>
          <t xml:space="preserve">
</t>
        </r>
      </text>
    </comment>
    <comment ref="D36" authorId="0">
      <text>
        <r>
          <rPr>
            <b/>
            <sz val="9"/>
            <rFont val="ＭＳ Ｐゴシック"/>
            <family val="3"/>
          </rPr>
          <t xml:space="preserve">c:当座貸越の残高を入力して下さい｡
</t>
        </r>
        <r>
          <rPr>
            <sz val="9"/>
            <rFont val="ＭＳ Ｐゴシック"/>
            <family val="3"/>
          </rPr>
          <t xml:space="preserve">
</t>
        </r>
      </text>
    </comment>
    <comment ref="D37" authorId="0">
      <text>
        <r>
          <rPr>
            <b/>
            <sz val="9"/>
            <rFont val="ＭＳ Ｐゴシック"/>
            <family val="3"/>
          </rPr>
          <t>c: 当座貸越の極度額を入力して下さい｡
この金額は計Eには含まれません｡</t>
        </r>
        <r>
          <rPr>
            <sz val="9"/>
            <rFont val="ＭＳ Ｐゴシック"/>
            <family val="3"/>
          </rPr>
          <t xml:space="preserve">
</t>
        </r>
      </text>
    </comment>
    <comment ref="D38"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39" authorId="0">
      <text>
        <r>
          <rPr>
            <b/>
            <sz val="9"/>
            <rFont val="ＭＳ Ｐゴシック"/>
            <family val="3"/>
          </rPr>
          <t>c:長期(１年超)の借入残高を入力して下さい｡</t>
        </r>
        <r>
          <rPr>
            <sz val="9"/>
            <rFont val="ＭＳ Ｐゴシック"/>
            <family val="3"/>
          </rPr>
          <t xml:space="preserve">
</t>
        </r>
      </text>
    </comment>
    <comment ref="C8" authorId="0">
      <text>
        <r>
          <rPr>
            <b/>
            <sz val="9"/>
            <rFont val="ＭＳ Ｐゴシック"/>
            <family val="3"/>
          </rPr>
          <t xml:space="preserve">c:入力単位を選択してください。
</t>
        </r>
        <r>
          <rPr>
            <sz val="9"/>
            <rFont val="ＭＳ Ｐゴシック"/>
            <family val="3"/>
          </rPr>
          <t xml:space="preserve">
</t>
        </r>
      </text>
    </comment>
  </commentList>
</comments>
</file>

<file path=xl/sharedStrings.xml><?xml version="1.0" encoding="utf-8"?>
<sst xmlns="http://schemas.openxmlformats.org/spreadsheetml/2006/main" count="115" uniqueCount="59">
  <si>
    <t>日新信用金庫</t>
  </si>
  <si>
    <t>増減</t>
  </si>
  <si>
    <t>割手残高</t>
  </si>
  <si>
    <t>当貸残高</t>
  </si>
  <si>
    <t>（当貸極度）</t>
  </si>
  <si>
    <t>短期借入金</t>
  </si>
  <si>
    <t>長期借入金</t>
  </si>
  <si>
    <t>計   A</t>
  </si>
  <si>
    <t xml:space="preserve">合　　計  </t>
  </si>
  <si>
    <t>a</t>
  </si>
  <si>
    <t>b－ａ</t>
  </si>
  <si>
    <t>ｼｪｱ-（A/①）</t>
  </si>
  <si>
    <t>①</t>
  </si>
  <si>
    <t>②</t>
  </si>
  <si>
    <t>③</t>
  </si>
  <si>
    <t>④</t>
  </si>
  <si>
    <t>⑤</t>
  </si>
  <si>
    <t>総合計</t>
  </si>
  <si>
    <t>作成日</t>
  </si>
  <si>
    <t>作成日</t>
  </si>
  <si>
    <t>取引先</t>
  </si>
  <si>
    <t>金額単位</t>
  </si>
  <si>
    <t>千円</t>
  </si>
  <si>
    <t>単位</t>
  </si>
  <si>
    <t>ＮＯ.1</t>
  </si>
  <si>
    <t>　　　　　　　　　　　　　　金融機関別借入残高推移表</t>
  </si>
  <si>
    <t>ｃ</t>
  </si>
  <si>
    <t>d</t>
  </si>
  <si>
    <t xml:space="preserve">b </t>
  </si>
  <si>
    <t>c－ｂ</t>
  </si>
  <si>
    <t>ｄ－ｃ</t>
  </si>
  <si>
    <t>シート使用上の留意点</t>
  </si>
  <si>
    <t>計  B</t>
  </si>
  <si>
    <t>計  C</t>
  </si>
  <si>
    <t>計   Ｄ</t>
  </si>
  <si>
    <t>計   Ｅ</t>
  </si>
  <si>
    <t>決算後3ヵ月毎の応答月で直近の状況を入力して下さい｡</t>
  </si>
  <si>
    <t>･取引金融機関が５行庫以内の場合に利用するシートです｡</t>
  </si>
  <si>
    <t>･数値やコメントは青色のセルに入力して下さい｡</t>
  </si>
  <si>
    <t>･計Ａ～Eは自動計算されます｡</t>
  </si>
  <si>
    <t>･金額単位は､千円あるは百万円のどちらかを入力して下さい｡</t>
  </si>
  <si>
    <t>･個人から借入がある場合､金融機関名に個人名を入力して下さい｡</t>
  </si>
  <si>
    <t>･印刷される場合は､「印刷」ﾀﾌﾞに切り替えたうえで印刷して下さい｡</t>
  </si>
  <si>
    <t>･取引金融機関が 5行庫超の場合は別に専用シートがあります｡</t>
  </si>
  <si>
    <t>計   D</t>
  </si>
  <si>
    <t>計   E</t>
  </si>
  <si>
    <t>ｼｪｱ-（B/①）</t>
  </si>
  <si>
    <t>ｼｪｱ-（C/①）</t>
  </si>
  <si>
    <t>ｼｪｱ-（D/①）</t>
  </si>
  <si>
    <t>ｼｪｱ-（E/①）</t>
  </si>
  <si>
    <t>決算後3ヵ月毎の応答月で直近の状況</t>
  </si>
  <si>
    <t>百万円</t>
  </si>
  <si>
    <t>前々期決算</t>
  </si>
  <si>
    <t>前期決算</t>
  </si>
  <si>
    <t>前々期決算時</t>
  </si>
  <si>
    <t>前期決算時</t>
  </si>
  <si>
    <t>・赤いしるしのついているセルにマウスボタンをあわせるとコメントが表示されます。</t>
  </si>
  <si>
    <t>金融機関名、</t>
  </si>
  <si>
    <t>支店名を入力して下さい。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</si>
</sst>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月&quot;"/>
    <numFmt numFmtId="179" formatCode="\(#,##0\);\(&quot;▲ &quot;#,##0\)"/>
    <numFmt numFmtId="180" formatCode="\(#%\)"/>
    <numFmt numFmtId="181" formatCode="\(#,###.0%\)"/>
    <numFmt numFmtId="182" formatCode="0;&quot;▲ &quot;0"/>
    <numFmt numFmtId="183" formatCode="0_ "/>
  </numFmts>
  <fonts count="17">
    <font>
      <sz val="11"/>
      <name val="ＭＳ 明朝"/>
      <family val="1"/>
    </font>
    <font>
      <sz val="6"/>
      <name val="ＭＳ Ｐ明朝"/>
      <family val="1"/>
    </font>
    <font>
      <sz val="11"/>
      <name val="ＭＳ Ｐ明朝"/>
      <family val="1"/>
    </font>
    <font>
      <sz val="14"/>
      <name val="ＭＳ Ｐ明朝"/>
      <family val="1"/>
    </font>
    <font>
      <sz val="6"/>
      <name val="ＭＳ Ｐゴシック"/>
      <family val="3"/>
    </font>
    <font>
      <b/>
      <sz val="9"/>
      <name val="ＭＳ Ｐゴシック"/>
      <family val="3"/>
    </font>
    <font>
      <sz val="12"/>
      <name val="ＭＳ Ｐ明朝"/>
      <family val="1"/>
    </font>
    <font>
      <sz val="11"/>
      <name val="ＭＳ ゴシック"/>
      <family val="3"/>
    </font>
    <font>
      <sz val="10"/>
      <name val="ＭＳ ゴシック"/>
      <family val="3"/>
    </font>
    <font>
      <sz val="9"/>
      <name val="ＭＳ Ｐゴシック"/>
      <family val="3"/>
    </font>
    <font>
      <sz val="12"/>
      <name val="ＭＳ ゴシック"/>
      <family val="3"/>
    </font>
    <font>
      <sz val="12"/>
      <name val="ＭＳ Ｐゴシック"/>
      <family val="3"/>
    </font>
    <font>
      <sz val="18"/>
      <name val="ＭＳ ゴシック"/>
      <family val="3"/>
    </font>
    <font>
      <sz val="14"/>
      <name val="ＭＳ ゴシック"/>
      <family val="3"/>
    </font>
    <font>
      <sz val="11"/>
      <name val="ＭＳ Ｐゴシック"/>
      <family val="3"/>
    </font>
    <font>
      <sz val="16"/>
      <name val="ＭＳ Ｐ明朝"/>
      <family val="1"/>
    </font>
    <font>
      <b/>
      <sz val="8"/>
      <name val="ＭＳ 明朝"/>
      <family val="2"/>
    </font>
  </fonts>
  <fills count="3">
    <fill>
      <patternFill/>
    </fill>
    <fill>
      <patternFill patternType="gray125"/>
    </fill>
    <fill>
      <patternFill patternType="solid">
        <fgColor indexed="41"/>
        <bgColor indexed="64"/>
      </patternFill>
    </fill>
  </fills>
  <borders count="5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style="dotted"/>
      <bottom style="thin"/>
    </border>
    <border>
      <left>
        <color indexed="63"/>
      </left>
      <right>
        <color indexed="63"/>
      </right>
      <top style="hair"/>
      <bottom style="hair"/>
    </border>
    <border>
      <left style="thin"/>
      <right style="thin"/>
      <top style="dotted"/>
      <bottom style="double"/>
    </border>
    <border>
      <left>
        <color indexed="63"/>
      </left>
      <right style="thin"/>
      <top style="double"/>
      <bottom>
        <color indexed="63"/>
      </bottom>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dotted"/>
      <right style="thin"/>
      <top style="thin"/>
      <bottom>
        <color indexed="63"/>
      </bottom>
    </border>
    <border>
      <left style="thin"/>
      <right style="dotted"/>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thin"/>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style="thin"/>
      <top style="hair"/>
      <bottom style="hair"/>
    </border>
    <border>
      <left style="thin"/>
      <right style="dotted"/>
      <top style="hair"/>
      <bottom style="hair"/>
    </border>
    <border>
      <left style="dotted"/>
      <right style="thin"/>
      <top>
        <color indexed="63"/>
      </top>
      <bottom>
        <color indexed="63"/>
      </bottom>
    </border>
    <border>
      <left style="thin"/>
      <right style="dotted"/>
      <top>
        <color indexed="63"/>
      </top>
      <bottom>
        <color indexed="63"/>
      </bottom>
    </border>
    <border>
      <left style="hair"/>
      <right style="hair"/>
      <top style="hair"/>
      <bottom style="hair"/>
    </border>
    <border>
      <left>
        <color indexed="63"/>
      </left>
      <right>
        <color indexed="63"/>
      </right>
      <top style="double"/>
      <bottom>
        <color indexed="63"/>
      </bottom>
    </border>
    <border>
      <left style="hair"/>
      <right style="hair"/>
      <top style="double"/>
      <bottom>
        <color indexed="63"/>
      </bottom>
    </border>
    <border>
      <left style="dotted"/>
      <right style="thin"/>
      <top style="double"/>
      <bottom>
        <color indexed="63"/>
      </bottom>
    </border>
    <border>
      <left style="thin"/>
      <right style="dotted"/>
      <top style="double"/>
      <bottom>
        <color indexed="63"/>
      </bottom>
    </border>
    <border>
      <left>
        <color indexed="63"/>
      </left>
      <right>
        <color indexed="63"/>
      </right>
      <top>
        <color indexed="63"/>
      </top>
      <bottom style="thin"/>
    </border>
    <border>
      <left style="hair"/>
      <right style="hair"/>
      <top>
        <color indexed="63"/>
      </top>
      <bottom style="thin"/>
    </border>
    <border>
      <left style="dotted"/>
      <right style="thin"/>
      <top>
        <color indexed="63"/>
      </top>
      <bottom style="thin"/>
    </border>
    <border>
      <left style="thin"/>
      <right style="dotted"/>
      <top>
        <color indexed="63"/>
      </top>
      <bottom style="thin"/>
    </border>
    <border>
      <left>
        <color indexed="63"/>
      </left>
      <right>
        <color indexed="63"/>
      </right>
      <top style="dotted"/>
      <bottom style="thin"/>
    </border>
    <border>
      <left style="hair"/>
      <right style="hair"/>
      <top style="dotted"/>
      <bottom style="thin"/>
    </border>
    <border>
      <left>
        <color indexed="63"/>
      </left>
      <right style="thin"/>
      <top style="dotted"/>
      <bottom style="thin"/>
    </border>
    <border>
      <left style="dotted"/>
      <right style="thin"/>
      <top style="dotted"/>
      <bottom style="thin"/>
    </border>
    <border>
      <left style="thin"/>
      <right style="dotted"/>
      <top style="dotted"/>
      <bottom style="thin"/>
    </border>
    <border>
      <left>
        <color indexed="63"/>
      </left>
      <right>
        <color indexed="63"/>
      </right>
      <top style="dotted"/>
      <bottom style="double"/>
    </border>
    <border>
      <left style="hair"/>
      <right style="hair"/>
      <top style="dotted"/>
      <bottom style="double"/>
    </border>
    <border>
      <left>
        <color indexed="63"/>
      </left>
      <right style="thin"/>
      <top style="dotted"/>
      <bottom style="double"/>
    </border>
    <border>
      <left style="dotted"/>
      <right style="thin"/>
      <top style="dotted"/>
      <bottom style="double"/>
    </border>
    <border>
      <left style="thin"/>
      <right style="dotted"/>
      <top style="dotted"/>
      <bottom style="double"/>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2">
    <xf numFmtId="0" fontId="0" fillId="0" borderId="0" xfId="0" applyAlignment="1">
      <alignment/>
    </xf>
    <xf numFmtId="0" fontId="2" fillId="0" borderId="0" xfId="0" applyFont="1" applyAlignment="1">
      <alignment/>
    </xf>
    <xf numFmtId="0" fontId="3" fillId="0" borderId="0" xfId="0" applyFont="1" applyAlignment="1">
      <alignment/>
    </xf>
    <xf numFmtId="0" fontId="8" fillId="0" borderId="0" xfId="0" applyFont="1" applyAlignment="1">
      <alignment/>
    </xf>
    <xf numFmtId="0" fontId="10"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0" fillId="0" borderId="8" xfId="0" applyFont="1" applyBorder="1" applyAlignment="1">
      <alignment/>
    </xf>
    <xf numFmtId="0" fontId="11" fillId="0" borderId="9" xfId="0" applyFont="1" applyBorder="1" applyAlignment="1">
      <alignment horizontal="center" vertical="center"/>
    </xf>
    <xf numFmtId="0" fontId="11" fillId="0" borderId="10" xfId="0" applyFont="1" applyBorder="1" applyAlignment="1">
      <alignment horizontal="center" vertical="center"/>
    </xf>
    <xf numFmtId="38" fontId="10" fillId="0" borderId="11" xfId="0" applyNumberFormat="1" applyFont="1" applyBorder="1" applyAlignment="1">
      <alignment/>
    </xf>
    <xf numFmtId="38" fontId="10" fillId="0" borderId="0" xfId="0" applyNumberFormat="1" applyFont="1" applyBorder="1" applyAlignment="1">
      <alignment/>
    </xf>
    <xf numFmtId="0" fontId="2" fillId="0" borderId="1" xfId="0" applyFont="1" applyBorder="1" applyAlignment="1">
      <alignment/>
    </xf>
    <xf numFmtId="0" fontId="2" fillId="0" borderId="11" xfId="0" applyFont="1" applyBorder="1" applyAlignment="1">
      <alignment/>
    </xf>
    <xf numFmtId="0" fontId="2" fillId="0" borderId="3" xfId="0" applyFont="1" applyBorder="1" applyAlignment="1">
      <alignment/>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10" fillId="0" borderId="4"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2" fillId="0" borderId="5" xfId="0" applyFont="1" applyBorder="1" applyAlignment="1">
      <alignment/>
    </xf>
    <xf numFmtId="0" fontId="2" fillId="0" borderId="2" xfId="0" applyFont="1" applyBorder="1" applyAlignment="1">
      <alignment/>
    </xf>
    <xf numFmtId="38" fontId="2" fillId="2" borderId="16" xfId="16" applyFont="1" applyFill="1" applyBorder="1" applyAlignment="1">
      <alignment/>
    </xf>
    <xf numFmtId="38" fontId="2" fillId="2" borderId="17" xfId="16" applyFont="1" applyFill="1" applyBorder="1" applyAlignment="1">
      <alignment/>
    </xf>
    <xf numFmtId="38" fontId="2" fillId="2" borderId="18" xfId="16" applyFont="1" applyFill="1" applyBorder="1" applyAlignment="1">
      <alignment/>
    </xf>
    <xf numFmtId="38" fontId="2" fillId="2" borderId="19" xfId="16" applyFont="1" applyFill="1" applyBorder="1" applyAlignment="1">
      <alignment/>
    </xf>
    <xf numFmtId="38" fontId="2" fillId="2" borderId="20" xfId="16" applyFont="1" applyFill="1" applyBorder="1" applyAlignment="1">
      <alignment/>
    </xf>
    <xf numFmtId="38" fontId="2" fillId="2" borderId="6" xfId="16" applyFont="1" applyFill="1" applyBorder="1" applyAlignment="1">
      <alignment/>
    </xf>
    <xf numFmtId="38" fontId="2" fillId="2" borderId="21" xfId="16" applyFont="1" applyFill="1" applyBorder="1" applyAlignment="1">
      <alignment/>
    </xf>
    <xf numFmtId="38" fontId="2" fillId="2" borderId="22" xfId="16" applyFont="1" applyFill="1" applyBorder="1" applyAlignment="1">
      <alignment/>
    </xf>
    <xf numFmtId="38" fontId="2" fillId="2" borderId="23" xfId="16" applyFont="1" applyFill="1" applyBorder="1" applyAlignment="1">
      <alignment/>
    </xf>
    <xf numFmtId="38" fontId="2" fillId="0" borderId="24" xfId="16" applyFont="1" applyBorder="1" applyAlignment="1">
      <alignment/>
    </xf>
    <xf numFmtId="38" fontId="2" fillId="0" borderId="25" xfId="16" applyFont="1" applyBorder="1" applyAlignment="1">
      <alignment/>
    </xf>
    <xf numFmtId="38" fontId="2" fillId="0" borderId="26" xfId="16" applyFont="1" applyBorder="1" applyAlignment="1">
      <alignment/>
    </xf>
    <xf numFmtId="0" fontId="2" fillId="2" borderId="25" xfId="0" applyFont="1" applyFill="1" applyBorder="1" applyAlignment="1">
      <alignment vertical="center"/>
    </xf>
    <xf numFmtId="0" fontId="2" fillId="0" borderId="0" xfId="0" applyFont="1" applyBorder="1" applyAlignment="1">
      <alignment horizontal="left" vertical="center"/>
    </xf>
    <xf numFmtId="0" fontId="10" fillId="0" borderId="0" xfId="0" applyFont="1" applyAlignment="1">
      <alignment/>
    </xf>
    <xf numFmtId="0" fontId="10" fillId="0" borderId="0" xfId="0" applyFont="1" applyAlignment="1">
      <alignment horizontal="center"/>
    </xf>
    <xf numFmtId="57" fontId="10" fillId="0" borderId="0" xfId="0" applyNumberFormat="1" applyFont="1" applyAlignment="1">
      <alignment/>
    </xf>
    <xf numFmtId="0" fontId="2" fillId="0" borderId="0" xfId="0" applyFont="1" applyAlignment="1">
      <alignment vertical="center"/>
    </xf>
    <xf numFmtId="0" fontId="2" fillId="0" borderId="25" xfId="0" applyFont="1" applyBorder="1" applyAlignment="1">
      <alignment horizontal="center" vertical="center"/>
    </xf>
    <xf numFmtId="57" fontId="2" fillId="2" borderId="25" xfId="0" applyNumberFormat="1" applyFont="1" applyFill="1" applyBorder="1" applyAlignment="1">
      <alignment horizontal="left" vertical="center"/>
    </xf>
    <xf numFmtId="0" fontId="13" fillId="0" borderId="0" xfId="0" applyFont="1" applyAlignment="1">
      <alignment/>
    </xf>
    <xf numFmtId="0" fontId="7" fillId="0" borderId="0" xfId="0" applyFont="1" applyAlignment="1">
      <alignment horizontal="center"/>
    </xf>
    <xf numFmtId="57" fontId="7" fillId="0" borderId="0" xfId="0" applyNumberFormat="1" applyFont="1" applyAlignment="1">
      <alignment/>
    </xf>
    <xf numFmtId="38" fontId="10" fillId="0" borderId="8" xfId="0" applyNumberFormat="1" applyFont="1" applyBorder="1" applyAlignment="1">
      <alignment/>
    </xf>
    <xf numFmtId="0" fontId="14" fillId="0" borderId="2"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3" fontId="10" fillId="0" borderId="11" xfId="0" applyNumberFormat="1" applyFont="1" applyBorder="1" applyAlignment="1">
      <alignment/>
    </xf>
    <xf numFmtId="3" fontId="10" fillId="0" borderId="8" xfId="0" applyNumberFormat="1" applyFont="1" applyBorder="1" applyAlignment="1">
      <alignment/>
    </xf>
    <xf numFmtId="3" fontId="10" fillId="0" borderId="0" xfId="0" applyNumberFormat="1" applyFont="1" applyBorder="1" applyAlignment="1">
      <alignment/>
    </xf>
    <xf numFmtId="3" fontId="10" fillId="0" borderId="14" xfId="0" applyNumberFormat="1" applyFont="1" applyBorder="1" applyAlignment="1">
      <alignment/>
    </xf>
    <xf numFmtId="3" fontId="10" fillId="0" borderId="15" xfId="0" applyNumberFormat="1" applyFont="1" applyBorder="1" applyAlignment="1">
      <alignment/>
    </xf>
    <xf numFmtId="3" fontId="10" fillId="0" borderId="2" xfId="0" applyNumberFormat="1" applyFont="1" applyBorder="1" applyAlignment="1">
      <alignment/>
    </xf>
    <xf numFmtId="3" fontId="10" fillId="0" borderId="27" xfId="0" applyNumberFormat="1" applyFont="1" applyBorder="1" applyAlignment="1">
      <alignment/>
    </xf>
    <xf numFmtId="3" fontId="10" fillId="0" borderId="28" xfId="0" applyNumberFormat="1" applyFont="1" applyBorder="1" applyAlignment="1">
      <alignment/>
    </xf>
    <xf numFmtId="3" fontId="10" fillId="0" borderId="19" xfId="0" applyNumberFormat="1" applyFont="1" applyBorder="1" applyAlignment="1">
      <alignment/>
    </xf>
    <xf numFmtId="3" fontId="10" fillId="0" borderId="29" xfId="0" applyNumberFormat="1" applyFont="1" applyBorder="1" applyAlignment="1">
      <alignment/>
    </xf>
    <xf numFmtId="3" fontId="10" fillId="0" borderId="30" xfId="0" applyNumberFormat="1" applyFont="1" applyBorder="1" applyAlignment="1">
      <alignment/>
    </xf>
    <xf numFmtId="3" fontId="10" fillId="0" borderId="4" xfId="0" applyNumberFormat="1" applyFont="1" applyBorder="1" applyAlignment="1">
      <alignment/>
    </xf>
    <xf numFmtId="3" fontId="10" fillId="0" borderId="13" xfId="0" applyNumberFormat="1" applyFont="1" applyBorder="1" applyAlignment="1">
      <alignment/>
    </xf>
    <xf numFmtId="3" fontId="10" fillId="0" borderId="31" xfId="0" applyNumberFormat="1" applyFont="1" applyBorder="1" applyAlignment="1">
      <alignment/>
    </xf>
    <xf numFmtId="3" fontId="10" fillId="0" borderId="12" xfId="0" applyNumberFormat="1" applyFont="1" applyBorder="1" applyAlignment="1">
      <alignment/>
    </xf>
    <xf numFmtId="3" fontId="10" fillId="0" borderId="11" xfId="16" applyNumberFormat="1" applyFont="1" applyBorder="1" applyAlignment="1">
      <alignment/>
    </xf>
    <xf numFmtId="3" fontId="10" fillId="0" borderId="12" xfId="16" applyNumberFormat="1" applyFont="1" applyBorder="1" applyAlignment="1">
      <alignment/>
    </xf>
    <xf numFmtId="3" fontId="10" fillId="0" borderId="2" xfId="16" applyNumberFormat="1" applyFont="1" applyBorder="1" applyAlignment="1">
      <alignment/>
    </xf>
    <xf numFmtId="3" fontId="10" fillId="0" borderId="14" xfId="16" applyNumberFormat="1" applyFont="1" applyBorder="1" applyAlignment="1">
      <alignment/>
    </xf>
    <xf numFmtId="3" fontId="10" fillId="0" borderId="15" xfId="16" applyNumberFormat="1" applyFont="1" applyBorder="1" applyAlignment="1">
      <alignment/>
    </xf>
    <xf numFmtId="3" fontId="10" fillId="0" borderId="8" xfId="16" applyNumberFormat="1" applyFont="1" applyBorder="1" applyAlignment="1">
      <alignment/>
    </xf>
    <xf numFmtId="3" fontId="10" fillId="0" borderId="31" xfId="16" applyNumberFormat="1" applyFont="1" applyBorder="1" applyAlignment="1">
      <alignment/>
    </xf>
    <xf numFmtId="3" fontId="10" fillId="0" borderId="19" xfId="16" applyNumberFormat="1" applyFont="1" applyBorder="1" applyAlignment="1">
      <alignment/>
    </xf>
    <xf numFmtId="3" fontId="10" fillId="0" borderId="27" xfId="16" applyNumberFormat="1" applyFont="1" applyBorder="1" applyAlignment="1">
      <alignment/>
    </xf>
    <xf numFmtId="3" fontId="10" fillId="0" borderId="28" xfId="16" applyNumberFormat="1" applyFont="1" applyBorder="1" applyAlignment="1">
      <alignment/>
    </xf>
    <xf numFmtId="3" fontId="10" fillId="0" borderId="0" xfId="16" applyNumberFormat="1" applyFont="1" applyBorder="1" applyAlignment="1">
      <alignment/>
    </xf>
    <xf numFmtId="3" fontId="10" fillId="0" borderId="13" xfId="16" applyNumberFormat="1" applyFont="1" applyBorder="1" applyAlignment="1">
      <alignment/>
    </xf>
    <xf numFmtId="3" fontId="10" fillId="0" borderId="4" xfId="16" applyNumberFormat="1" applyFont="1" applyBorder="1" applyAlignment="1">
      <alignment/>
    </xf>
    <xf numFmtId="3" fontId="10" fillId="0" borderId="29" xfId="16" applyNumberFormat="1" applyFont="1" applyBorder="1" applyAlignment="1">
      <alignment/>
    </xf>
    <xf numFmtId="3" fontId="10" fillId="0" borderId="30" xfId="16" applyNumberFormat="1" applyFont="1" applyBorder="1" applyAlignment="1">
      <alignment/>
    </xf>
    <xf numFmtId="3" fontId="10" fillId="0" borderId="32" xfId="16" applyNumberFormat="1" applyFont="1" applyBorder="1" applyAlignment="1">
      <alignment/>
    </xf>
    <xf numFmtId="3" fontId="10" fillId="0" borderId="33" xfId="16" applyNumberFormat="1" applyFont="1" applyBorder="1" applyAlignment="1">
      <alignment/>
    </xf>
    <xf numFmtId="3" fontId="10" fillId="0" borderId="10" xfId="16" applyNumberFormat="1" applyFont="1" applyBorder="1" applyAlignment="1">
      <alignment/>
    </xf>
    <xf numFmtId="3" fontId="10" fillId="0" borderId="34" xfId="16" applyNumberFormat="1" applyFont="1" applyBorder="1" applyAlignment="1">
      <alignment/>
    </xf>
    <xf numFmtId="3" fontId="10" fillId="0" borderId="35" xfId="16" applyNumberFormat="1" applyFont="1" applyBorder="1" applyAlignment="1">
      <alignment/>
    </xf>
    <xf numFmtId="3" fontId="10" fillId="0" borderId="36" xfId="16" applyNumberFormat="1" applyFont="1" applyBorder="1" applyAlignment="1">
      <alignment/>
    </xf>
    <xf numFmtId="3" fontId="10" fillId="0" borderId="37" xfId="16" applyNumberFormat="1" applyFont="1" applyBorder="1" applyAlignment="1">
      <alignment/>
    </xf>
    <xf numFmtId="3" fontId="10" fillId="0" borderId="5" xfId="16" applyNumberFormat="1" applyFont="1" applyBorder="1" applyAlignment="1">
      <alignment/>
    </xf>
    <xf numFmtId="3" fontId="10" fillId="0" borderId="38" xfId="16" applyNumberFormat="1" applyFont="1" applyBorder="1" applyAlignment="1">
      <alignment/>
    </xf>
    <xf numFmtId="3" fontId="10" fillId="0" borderId="39" xfId="16" applyNumberFormat="1" applyFont="1" applyBorder="1" applyAlignment="1">
      <alignment/>
    </xf>
    <xf numFmtId="177" fontId="10" fillId="0" borderId="40" xfId="0" applyNumberFormat="1" applyFont="1" applyBorder="1" applyAlignment="1">
      <alignment/>
    </xf>
    <xf numFmtId="177" fontId="10" fillId="0" borderId="41" xfId="0" applyNumberFormat="1" applyFont="1" applyBorder="1" applyAlignment="1">
      <alignment/>
    </xf>
    <xf numFmtId="177" fontId="10" fillId="0" borderId="42" xfId="0" applyNumberFormat="1" applyFont="1" applyBorder="1" applyAlignment="1">
      <alignment/>
    </xf>
    <xf numFmtId="177" fontId="10" fillId="0" borderId="43" xfId="0" applyNumberFormat="1" applyFont="1" applyBorder="1" applyAlignment="1">
      <alignment/>
    </xf>
    <xf numFmtId="177" fontId="10" fillId="0" borderId="44" xfId="0" applyNumberFormat="1" applyFont="1" applyBorder="1" applyAlignment="1">
      <alignment/>
    </xf>
    <xf numFmtId="177" fontId="10" fillId="0" borderId="45" xfId="0" applyNumberFormat="1" applyFont="1" applyBorder="1" applyAlignment="1">
      <alignment/>
    </xf>
    <xf numFmtId="177" fontId="10" fillId="0" borderId="46" xfId="0" applyNumberFormat="1" applyFont="1" applyBorder="1" applyAlignment="1">
      <alignment/>
    </xf>
    <xf numFmtId="177" fontId="10" fillId="0" borderId="47" xfId="0" applyNumberFormat="1" applyFont="1" applyBorder="1" applyAlignment="1">
      <alignment/>
    </xf>
    <xf numFmtId="177" fontId="10" fillId="0" borderId="48" xfId="0" applyNumberFormat="1" applyFont="1" applyBorder="1" applyAlignment="1">
      <alignment/>
    </xf>
    <xf numFmtId="177" fontId="10" fillId="0" borderId="49" xfId="0" applyNumberFormat="1" applyFont="1"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 fillId="0" borderId="1" xfId="0" applyFont="1" applyBorder="1" applyAlignment="1">
      <alignment horizontal="center" vertical="center"/>
    </xf>
    <xf numFmtId="57" fontId="2" fillId="0" borderId="0" xfId="0" applyNumberFormat="1" applyFont="1" applyBorder="1" applyAlignment="1">
      <alignment horizontal="center"/>
    </xf>
    <xf numFmtId="57" fontId="2" fillId="0" borderId="50" xfId="0" applyNumberFormat="1" applyFont="1" applyBorder="1" applyAlignment="1">
      <alignment horizontal="center"/>
    </xf>
    <xf numFmtId="57" fontId="2" fillId="0" borderId="4" xfId="0" applyNumberFormat="1" applyFont="1" applyBorder="1" applyAlignment="1">
      <alignment horizontal="center"/>
    </xf>
    <xf numFmtId="49" fontId="2" fillId="2" borderId="25" xfId="0" applyNumberFormat="1" applyFont="1" applyFill="1" applyBorder="1" applyAlignment="1">
      <alignment horizontal="center" vertical="center"/>
    </xf>
    <xf numFmtId="0" fontId="2" fillId="0" borderId="25" xfId="0" applyFont="1" applyFill="1" applyBorder="1" applyAlignment="1">
      <alignment vertical="center"/>
    </xf>
    <xf numFmtId="0" fontId="6" fillId="0" borderId="0" xfId="0" applyFont="1" applyAlignment="1">
      <alignment vertical="center"/>
    </xf>
    <xf numFmtId="0" fontId="6" fillId="0" borderId="25"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1" xfId="0" applyFont="1" applyBorder="1" applyAlignment="1">
      <alignment horizontal="center" vertical="center"/>
    </xf>
    <xf numFmtId="0" fontId="15" fillId="0" borderId="36" xfId="0" applyFont="1" applyBorder="1" applyAlignment="1">
      <alignment horizontal="center" vertical="center"/>
    </xf>
    <xf numFmtId="0" fontId="15" fillId="0" borderId="5" xfId="0" applyFont="1" applyBorder="1" applyAlignment="1">
      <alignment horizontal="center" vertical="center"/>
    </xf>
    <xf numFmtId="0" fontId="6" fillId="0" borderId="25" xfId="0" applyFont="1" applyBorder="1" applyAlignment="1">
      <alignment horizontal="center" vertical="center"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50" xfId="0" applyFont="1" applyBorder="1" applyAlignment="1">
      <alignment horizontal="center" vertical="top" wrapText="1"/>
    </xf>
    <xf numFmtId="0" fontId="10" fillId="0" borderId="52" xfId="0" applyFont="1" applyBorder="1" applyAlignment="1">
      <alignment horizontal="center" vertical="top" wrapText="1"/>
    </xf>
    <xf numFmtId="0" fontId="12" fillId="0" borderId="0" xfId="0" applyFont="1" applyAlignment="1">
      <alignment horizontal="left" vertical="center"/>
    </xf>
    <xf numFmtId="0" fontId="8" fillId="0" borderId="0" xfId="0" applyFont="1" applyAlignment="1">
      <alignment horizontal="left" vertical="center"/>
    </xf>
    <xf numFmtId="0" fontId="10" fillId="0" borderId="53" xfId="0" applyFont="1" applyBorder="1" applyAlignment="1">
      <alignment horizontal="center" wrapText="1"/>
    </xf>
    <xf numFmtId="0" fontId="10" fillId="0" borderId="50" xfId="0" applyFont="1" applyBorder="1" applyAlignment="1">
      <alignment horizontal="center" wrapText="1"/>
    </xf>
    <xf numFmtId="0" fontId="10" fillId="0" borderId="54" xfId="0" applyFont="1" applyBorder="1" applyAlignment="1">
      <alignment horizontal="center" vertical="top" wrapText="1"/>
    </xf>
    <xf numFmtId="0" fontId="10" fillId="0" borderId="55"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72</xdr:row>
      <xdr:rowOff>133350</xdr:rowOff>
    </xdr:to>
    <xdr:sp>
      <xdr:nvSpPr>
        <xdr:cNvPr id="1" name="AutoShape 43"/>
        <xdr:cNvSpPr>
          <a:spLocks/>
        </xdr:cNvSpPr>
      </xdr:nvSpPr>
      <xdr:spPr>
        <a:xfrm>
          <a:off x="0" y="20583525"/>
          <a:ext cx="0" cy="495300"/>
        </a:xfrm>
        <a:prstGeom prst="wedgeRoundRectCallout">
          <a:avLst>
            <a:gd name="adj1" fmla="val -80435"/>
            <a:gd name="adj2" fmla="val -6020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この破線内の項目は任意で入力して下さい
（資金繰りに反映される部分ではありません）</a:t>
          </a:r>
        </a:p>
      </xdr:txBody>
    </xdr:sp>
    <xdr:clientData/>
  </xdr:twoCellAnchor>
  <xdr:twoCellAnchor>
    <xdr:from>
      <xdr:col>0</xdr:col>
      <xdr:colOff>0</xdr:colOff>
      <xdr:row>56</xdr:row>
      <xdr:rowOff>0</xdr:rowOff>
    </xdr:from>
    <xdr:to>
      <xdr:col>0</xdr:col>
      <xdr:colOff>0</xdr:colOff>
      <xdr:row>69</xdr:row>
      <xdr:rowOff>133350</xdr:rowOff>
    </xdr:to>
    <xdr:sp>
      <xdr:nvSpPr>
        <xdr:cNvPr id="2" name="Rectangle 70"/>
        <xdr:cNvSpPr>
          <a:spLocks/>
        </xdr:cNvSpPr>
      </xdr:nvSpPr>
      <xdr:spPr>
        <a:xfrm>
          <a:off x="0" y="18011775"/>
          <a:ext cx="0" cy="25241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1266825</xdr:colOff>
      <xdr:row>1</xdr:row>
      <xdr:rowOff>171450</xdr:rowOff>
    </xdr:from>
    <xdr:to>
      <xdr:col>9</xdr:col>
      <xdr:colOff>762000</xdr:colOff>
      <xdr:row>2</xdr:row>
      <xdr:rowOff>342900</xdr:rowOff>
    </xdr:to>
    <xdr:sp>
      <xdr:nvSpPr>
        <xdr:cNvPr id="1" name="TextBox 7"/>
        <xdr:cNvSpPr txBox="1">
          <a:spLocks noChangeArrowheads="1"/>
        </xdr:cNvSpPr>
      </xdr:nvSpPr>
      <xdr:spPr>
        <a:xfrm>
          <a:off x="9372600" y="361950"/>
          <a:ext cx="20859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取引先作成様式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0"/>
  <sheetViews>
    <sheetView showZeros="0" tabSelected="1" zoomScale="85" zoomScaleNormal="85" workbookViewId="0" topLeftCell="A1">
      <selection activeCell="A1" sqref="A1"/>
    </sheetView>
  </sheetViews>
  <sheetFormatPr defaultColWidth="8.796875" defaultRowHeight="14.25"/>
  <cols>
    <col min="1" max="1" width="5.59765625" style="1" customWidth="1"/>
    <col min="2" max="2" width="18.69921875" style="1" customWidth="1"/>
    <col min="3" max="3" width="18" style="1" customWidth="1"/>
    <col min="4" max="4" width="14.19921875" style="1" customWidth="1"/>
    <col min="5" max="5" width="17.3984375" style="1" customWidth="1"/>
    <col min="6" max="6" width="18.09765625" style="1" customWidth="1"/>
    <col min="7" max="7" width="18" style="1" customWidth="1"/>
    <col min="8" max="8" width="20.59765625" style="1" customWidth="1"/>
    <col min="9" max="10" width="9" style="1" customWidth="1"/>
    <col min="11" max="11" width="0" style="1" hidden="1" customWidth="1"/>
    <col min="12" max="16384" width="9" style="1" customWidth="1"/>
  </cols>
  <sheetData>
    <row r="1" ht="28.5" customHeight="1">
      <c r="B1" s="2" t="s">
        <v>31</v>
      </c>
    </row>
    <row r="2" spans="2:11" ht="24.75" customHeight="1">
      <c r="B2" s="121" t="s">
        <v>37</v>
      </c>
      <c r="C2" s="121"/>
      <c r="D2" s="121"/>
      <c r="E2" s="52"/>
      <c r="F2" s="121" t="s">
        <v>41</v>
      </c>
      <c r="K2" s="1" t="s">
        <v>22</v>
      </c>
    </row>
    <row r="3" spans="2:11" ht="24.75" customHeight="1">
      <c r="B3" s="121" t="s">
        <v>38</v>
      </c>
      <c r="C3" s="121"/>
      <c r="D3" s="121"/>
      <c r="E3" s="52"/>
      <c r="F3" s="121" t="s">
        <v>42</v>
      </c>
      <c r="K3" s="1" t="s">
        <v>51</v>
      </c>
    </row>
    <row r="4" spans="2:6" ht="24.75" customHeight="1">
      <c r="B4" s="121" t="s">
        <v>39</v>
      </c>
      <c r="C4" s="121"/>
      <c r="D4" s="121"/>
      <c r="E4" s="52"/>
      <c r="F4" s="121" t="s">
        <v>43</v>
      </c>
    </row>
    <row r="5" spans="2:6" ht="24.75" customHeight="1">
      <c r="B5" s="121" t="s">
        <v>40</v>
      </c>
      <c r="C5" s="52"/>
      <c r="D5" s="52"/>
      <c r="E5" s="52"/>
      <c r="F5" s="121" t="s">
        <v>56</v>
      </c>
    </row>
    <row r="6" spans="2:3" ht="30.75" customHeight="1">
      <c r="B6" s="53" t="s">
        <v>20</v>
      </c>
      <c r="C6" s="47"/>
    </row>
    <row r="7" spans="2:3" ht="30" customHeight="1">
      <c r="B7" s="53" t="s">
        <v>18</v>
      </c>
      <c r="C7" s="54"/>
    </row>
    <row r="8" spans="2:8" ht="30" customHeight="1">
      <c r="B8" s="53" t="s">
        <v>21</v>
      </c>
      <c r="C8" s="54"/>
      <c r="E8" s="122" t="s">
        <v>54</v>
      </c>
      <c r="F8" s="122" t="s">
        <v>55</v>
      </c>
      <c r="G8" s="129" t="s">
        <v>36</v>
      </c>
      <c r="H8" s="129"/>
    </row>
    <row r="9" spans="1:8" ht="30" customHeight="1">
      <c r="A9" s="19"/>
      <c r="B9" s="20"/>
      <c r="C9" s="20"/>
      <c r="D9" s="34"/>
      <c r="E9" s="119"/>
      <c r="F9" s="119"/>
      <c r="G9" s="119"/>
      <c r="H9" s="119"/>
    </row>
    <row r="10" spans="1:8" ht="30" customHeight="1">
      <c r="A10" s="21"/>
      <c r="B10" s="48" t="s">
        <v>57</v>
      </c>
      <c r="C10" s="48" t="s">
        <v>58</v>
      </c>
      <c r="D10" s="33"/>
      <c r="E10" s="116">
        <f>C8</f>
        <v>0</v>
      </c>
      <c r="F10" s="117">
        <f>C8</f>
        <v>0</v>
      </c>
      <c r="G10" s="117">
        <f>C8</f>
        <v>0</v>
      </c>
      <c r="H10" s="118">
        <f>C8</f>
        <v>0</v>
      </c>
    </row>
    <row r="11" spans="1:8" ht="30" customHeight="1">
      <c r="A11" s="115" t="s">
        <v>12</v>
      </c>
      <c r="B11" s="120" t="s">
        <v>0</v>
      </c>
      <c r="C11" s="47"/>
      <c r="D11" s="59" t="s">
        <v>2</v>
      </c>
      <c r="E11" s="35"/>
      <c r="F11" s="39"/>
      <c r="G11" s="39"/>
      <c r="H11" s="37"/>
    </row>
    <row r="12" spans="1:8" ht="30" customHeight="1">
      <c r="A12" s="123" t="str">
        <f>B11</f>
        <v>日新信用金庫</v>
      </c>
      <c r="B12" s="124"/>
      <c r="C12" s="125"/>
      <c r="D12" s="60" t="s">
        <v>3</v>
      </c>
      <c r="E12" s="36"/>
      <c r="F12" s="40"/>
      <c r="G12" s="40"/>
      <c r="H12" s="38"/>
    </row>
    <row r="13" spans="1:8" ht="30" customHeight="1">
      <c r="A13" s="123"/>
      <c r="B13" s="124"/>
      <c r="C13" s="125"/>
      <c r="D13" s="60" t="s">
        <v>4</v>
      </c>
      <c r="E13" s="36"/>
      <c r="F13" s="40"/>
      <c r="G13" s="40"/>
      <c r="H13" s="38"/>
    </row>
    <row r="14" spans="1:8" ht="30" customHeight="1">
      <c r="A14" s="123"/>
      <c r="B14" s="124"/>
      <c r="C14" s="125"/>
      <c r="D14" s="60" t="s">
        <v>5</v>
      </c>
      <c r="E14" s="36"/>
      <c r="F14" s="40"/>
      <c r="G14" s="40"/>
      <c r="H14" s="38"/>
    </row>
    <row r="15" spans="1:8" ht="30" customHeight="1">
      <c r="A15" s="123"/>
      <c r="B15" s="124"/>
      <c r="C15" s="125"/>
      <c r="D15" s="61" t="s">
        <v>6</v>
      </c>
      <c r="E15" s="41"/>
      <c r="F15" s="42"/>
      <c r="G15" s="42"/>
      <c r="H15" s="43"/>
    </row>
    <row r="16" spans="1:8" ht="30" customHeight="1">
      <c r="A16" s="126"/>
      <c r="B16" s="127"/>
      <c r="C16" s="128"/>
      <c r="D16" s="62" t="s">
        <v>7</v>
      </c>
      <c r="E16" s="44">
        <f>E11+E12+E14+E15</f>
        <v>0</v>
      </c>
      <c r="F16" s="45">
        <f>F11+F12+F14+F15</f>
        <v>0</v>
      </c>
      <c r="G16" s="45">
        <f>G11+G12+G14+G15</f>
        <v>0</v>
      </c>
      <c r="H16" s="46">
        <f>H11+H12+H14+H15</f>
        <v>0</v>
      </c>
    </row>
    <row r="17" spans="1:8" ht="30" customHeight="1">
      <c r="A17" s="115" t="s">
        <v>13</v>
      </c>
      <c r="B17" s="47"/>
      <c r="C17" s="47"/>
      <c r="D17" s="59" t="s">
        <v>2</v>
      </c>
      <c r="E17" s="35"/>
      <c r="F17" s="39"/>
      <c r="G17" s="39"/>
      <c r="H17" s="37"/>
    </row>
    <row r="18" spans="1:8" ht="30" customHeight="1">
      <c r="A18" s="123">
        <f>B17</f>
        <v>0</v>
      </c>
      <c r="B18" s="124"/>
      <c r="C18" s="125"/>
      <c r="D18" s="60" t="s">
        <v>3</v>
      </c>
      <c r="E18" s="36"/>
      <c r="F18" s="40"/>
      <c r="G18" s="40"/>
      <c r="H18" s="38"/>
    </row>
    <row r="19" spans="1:8" ht="30" customHeight="1">
      <c r="A19" s="123"/>
      <c r="B19" s="124"/>
      <c r="C19" s="125"/>
      <c r="D19" s="60" t="s">
        <v>4</v>
      </c>
      <c r="E19" s="36"/>
      <c r="F19" s="40"/>
      <c r="G19" s="40"/>
      <c r="H19" s="38"/>
    </row>
    <row r="20" spans="1:8" ht="30" customHeight="1">
      <c r="A20" s="123"/>
      <c r="B20" s="124"/>
      <c r="C20" s="125"/>
      <c r="D20" s="60" t="s">
        <v>5</v>
      </c>
      <c r="E20" s="36"/>
      <c r="F20" s="40"/>
      <c r="G20" s="40"/>
      <c r="H20" s="38"/>
    </row>
    <row r="21" spans="1:8" ht="30" customHeight="1">
      <c r="A21" s="123"/>
      <c r="B21" s="124"/>
      <c r="C21" s="125"/>
      <c r="D21" s="61" t="s">
        <v>6</v>
      </c>
      <c r="E21" s="41"/>
      <c r="F21" s="42"/>
      <c r="G21" s="42"/>
      <c r="H21" s="43"/>
    </row>
    <row r="22" spans="1:8" ht="30" customHeight="1">
      <c r="A22" s="126"/>
      <c r="B22" s="127"/>
      <c r="C22" s="128"/>
      <c r="D22" s="62" t="s">
        <v>32</v>
      </c>
      <c r="E22" s="44">
        <f>E17+E18+E20+E21</f>
        <v>0</v>
      </c>
      <c r="F22" s="45">
        <f>F17+F18+F20+F21</f>
        <v>0</v>
      </c>
      <c r="G22" s="45">
        <f>G17+G18+G20+G21</f>
        <v>0</v>
      </c>
      <c r="H22" s="46">
        <f>H17+H18+H20+H21</f>
        <v>0</v>
      </c>
    </row>
    <row r="23" spans="1:8" ht="30" customHeight="1">
      <c r="A23" s="115" t="s">
        <v>14</v>
      </c>
      <c r="B23" s="47"/>
      <c r="C23" s="47"/>
      <c r="D23" s="59" t="s">
        <v>2</v>
      </c>
      <c r="E23" s="35"/>
      <c r="F23" s="39"/>
      <c r="G23" s="39"/>
      <c r="H23" s="37"/>
    </row>
    <row r="24" spans="1:8" ht="30" customHeight="1">
      <c r="A24" s="123">
        <f>B23</f>
        <v>0</v>
      </c>
      <c r="B24" s="124"/>
      <c r="C24" s="125"/>
      <c r="D24" s="60" t="s">
        <v>3</v>
      </c>
      <c r="E24" s="36"/>
      <c r="F24" s="40"/>
      <c r="G24" s="40"/>
      <c r="H24" s="38"/>
    </row>
    <row r="25" spans="1:8" ht="30" customHeight="1">
      <c r="A25" s="123"/>
      <c r="B25" s="124"/>
      <c r="C25" s="125"/>
      <c r="D25" s="60" t="s">
        <v>4</v>
      </c>
      <c r="E25" s="36"/>
      <c r="F25" s="40"/>
      <c r="G25" s="40"/>
      <c r="H25" s="38"/>
    </row>
    <row r="26" spans="1:8" ht="30" customHeight="1">
      <c r="A26" s="123"/>
      <c r="B26" s="124"/>
      <c r="C26" s="125"/>
      <c r="D26" s="60" t="s">
        <v>5</v>
      </c>
      <c r="E26" s="36"/>
      <c r="F26" s="40"/>
      <c r="G26" s="40"/>
      <c r="H26" s="38"/>
    </row>
    <row r="27" spans="1:8" ht="30" customHeight="1">
      <c r="A27" s="123"/>
      <c r="B27" s="124"/>
      <c r="C27" s="125"/>
      <c r="D27" s="61" t="s">
        <v>6</v>
      </c>
      <c r="E27" s="41"/>
      <c r="F27" s="42"/>
      <c r="G27" s="42"/>
      <c r="H27" s="43"/>
    </row>
    <row r="28" spans="1:8" ht="30" customHeight="1">
      <c r="A28" s="126"/>
      <c r="B28" s="127"/>
      <c r="C28" s="128"/>
      <c r="D28" s="62" t="s">
        <v>33</v>
      </c>
      <c r="E28" s="44">
        <f>E23+E24+E26+E27</f>
        <v>0</v>
      </c>
      <c r="F28" s="45">
        <f>F23+F24+F26+F27</f>
        <v>0</v>
      </c>
      <c r="G28" s="45">
        <f>G23+G24+G26+G27</f>
        <v>0</v>
      </c>
      <c r="H28" s="46">
        <f>H23+H24+H26+H27</f>
        <v>0</v>
      </c>
    </row>
    <row r="29" spans="1:8" ht="30" customHeight="1">
      <c r="A29" s="115" t="s">
        <v>15</v>
      </c>
      <c r="B29" s="47"/>
      <c r="C29" s="47"/>
      <c r="D29" s="59" t="s">
        <v>2</v>
      </c>
      <c r="E29" s="35"/>
      <c r="F29" s="39"/>
      <c r="G29" s="39"/>
      <c r="H29" s="37"/>
    </row>
    <row r="30" spans="1:8" ht="30" customHeight="1">
      <c r="A30" s="123">
        <f>B29</f>
        <v>0</v>
      </c>
      <c r="B30" s="124"/>
      <c r="C30" s="125"/>
      <c r="D30" s="60" t="s">
        <v>3</v>
      </c>
      <c r="E30" s="36"/>
      <c r="F30" s="40"/>
      <c r="G30" s="40"/>
      <c r="H30" s="38"/>
    </row>
    <row r="31" spans="1:8" ht="30" customHeight="1">
      <c r="A31" s="123"/>
      <c r="B31" s="124"/>
      <c r="C31" s="125"/>
      <c r="D31" s="60" t="s">
        <v>4</v>
      </c>
      <c r="E31" s="36"/>
      <c r="F31" s="40"/>
      <c r="G31" s="40"/>
      <c r="H31" s="38"/>
    </row>
    <row r="32" spans="1:8" ht="30" customHeight="1">
      <c r="A32" s="123"/>
      <c r="B32" s="124"/>
      <c r="C32" s="125"/>
      <c r="D32" s="60" t="s">
        <v>5</v>
      </c>
      <c r="E32" s="36"/>
      <c r="F32" s="40"/>
      <c r="G32" s="40"/>
      <c r="H32" s="38"/>
    </row>
    <row r="33" spans="1:8" ht="30" customHeight="1">
      <c r="A33" s="123"/>
      <c r="B33" s="124"/>
      <c r="C33" s="125"/>
      <c r="D33" s="61" t="s">
        <v>6</v>
      </c>
      <c r="E33" s="41"/>
      <c r="F33" s="42"/>
      <c r="G33" s="42"/>
      <c r="H33" s="43"/>
    </row>
    <row r="34" spans="1:8" ht="30" customHeight="1">
      <c r="A34" s="126"/>
      <c r="B34" s="127"/>
      <c r="C34" s="128"/>
      <c r="D34" s="62" t="s">
        <v>34</v>
      </c>
      <c r="E34" s="44">
        <f>E29+E30+E32+E33</f>
        <v>0</v>
      </c>
      <c r="F34" s="45">
        <f>F29+F30+F32+F33</f>
        <v>0</v>
      </c>
      <c r="G34" s="45">
        <f>G29+G30+G32+G33</f>
        <v>0</v>
      </c>
      <c r="H34" s="46">
        <f>H29+H30+H32+H33</f>
        <v>0</v>
      </c>
    </row>
    <row r="35" spans="1:8" ht="30" customHeight="1">
      <c r="A35" s="115" t="s">
        <v>16</v>
      </c>
      <c r="B35" s="47"/>
      <c r="C35" s="47"/>
      <c r="D35" s="59" t="s">
        <v>2</v>
      </c>
      <c r="E35" s="35"/>
      <c r="F35" s="39"/>
      <c r="G35" s="39"/>
      <c r="H35" s="37"/>
    </row>
    <row r="36" spans="1:8" ht="30" customHeight="1">
      <c r="A36" s="123">
        <f>B35</f>
        <v>0</v>
      </c>
      <c r="B36" s="124"/>
      <c r="C36" s="125"/>
      <c r="D36" s="60" t="s">
        <v>3</v>
      </c>
      <c r="E36" s="36"/>
      <c r="F36" s="40"/>
      <c r="G36" s="40"/>
      <c r="H36" s="38"/>
    </row>
    <row r="37" spans="1:8" ht="30" customHeight="1">
      <c r="A37" s="123"/>
      <c r="B37" s="124"/>
      <c r="C37" s="125"/>
      <c r="D37" s="60" t="s">
        <v>4</v>
      </c>
      <c r="E37" s="36"/>
      <c r="F37" s="40"/>
      <c r="G37" s="40"/>
      <c r="H37" s="38"/>
    </row>
    <row r="38" spans="1:8" ht="30" customHeight="1">
      <c r="A38" s="123"/>
      <c r="B38" s="124"/>
      <c r="C38" s="125"/>
      <c r="D38" s="60" t="s">
        <v>5</v>
      </c>
      <c r="E38" s="36"/>
      <c r="F38" s="40"/>
      <c r="G38" s="40"/>
      <c r="H38" s="38"/>
    </row>
    <row r="39" spans="1:8" ht="30" customHeight="1">
      <c r="A39" s="123"/>
      <c r="B39" s="124"/>
      <c r="C39" s="125"/>
      <c r="D39" s="61" t="s">
        <v>6</v>
      </c>
      <c r="E39" s="41"/>
      <c r="F39" s="42"/>
      <c r="G39" s="42"/>
      <c r="H39" s="43"/>
    </row>
    <row r="40" spans="1:8" ht="30" customHeight="1">
      <c r="A40" s="126"/>
      <c r="B40" s="127"/>
      <c r="C40" s="128"/>
      <c r="D40" s="62" t="s">
        <v>35</v>
      </c>
      <c r="E40" s="44">
        <f>E35+E36+E38+E39</f>
        <v>0</v>
      </c>
      <c r="F40" s="45">
        <f>F35+F36+F38+F39</f>
        <v>0</v>
      </c>
      <c r="G40" s="45">
        <f>G35+G36+G38+G39</f>
        <v>0</v>
      </c>
      <c r="H40" s="46">
        <f>H35+H36+H38+H39</f>
        <v>0</v>
      </c>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64" ht="13.5" customHeight="1"/>
    <row r="69" ht="17.25" customHeight="1"/>
  </sheetData>
  <mergeCells count="6">
    <mergeCell ref="A36:C40"/>
    <mergeCell ref="G8:H8"/>
    <mergeCell ref="A12:C16"/>
    <mergeCell ref="A18:C22"/>
    <mergeCell ref="A24:C28"/>
    <mergeCell ref="A30:C34"/>
  </mergeCells>
  <dataValidations count="1">
    <dataValidation type="list" allowBlank="1" showInputMessage="1" showErrorMessage="1" sqref="C8">
      <formula1>$K$2:$K$3</formula1>
    </dataValidation>
  </dataValidations>
  <printOptions/>
  <pageMargins left="0.45" right="0.1968503937007874" top="0.2755905511811024" bottom="0.1968503937007874" header="0.2362204724409449" footer="0.1968503937007874"/>
  <pageSetup horizontalDpi="600" verticalDpi="600" orientation="portrait" paperSize="12" scale="80" r:id="rId4"/>
  <drawing r:id="rId3"/>
  <legacyDrawing r:id="rId2"/>
</worksheet>
</file>

<file path=xl/worksheets/sheet2.xml><?xml version="1.0" encoding="utf-8"?>
<worksheet xmlns="http://schemas.openxmlformats.org/spreadsheetml/2006/main" xmlns:r="http://schemas.openxmlformats.org/officeDocument/2006/relationships">
  <dimension ref="A1:J51"/>
  <sheetViews>
    <sheetView showZeros="0" workbookViewId="0" topLeftCell="A7">
      <selection activeCell="A2" sqref="A2:J3"/>
    </sheetView>
  </sheetViews>
  <sheetFormatPr defaultColWidth="8.796875" defaultRowHeight="14.25"/>
  <cols>
    <col min="1" max="1" width="0.8984375" style="3" customWidth="1"/>
    <col min="2" max="2" width="16.19921875" style="3" customWidth="1"/>
    <col min="3" max="10" width="13.59765625" style="3" customWidth="1"/>
    <col min="11" max="16384" width="9" style="3" customWidth="1"/>
  </cols>
  <sheetData>
    <row r="1" ht="15" customHeight="1">
      <c r="J1" s="3" t="s">
        <v>24</v>
      </c>
    </row>
    <row r="2" spans="1:10" ht="15" customHeight="1">
      <c r="A2" s="134" t="s">
        <v>25</v>
      </c>
      <c r="B2" s="135"/>
      <c r="C2" s="135"/>
      <c r="D2" s="135"/>
      <c r="E2" s="135"/>
      <c r="F2" s="135"/>
      <c r="G2" s="135"/>
      <c r="H2" s="135"/>
      <c r="I2" s="135"/>
      <c r="J2" s="135"/>
    </row>
    <row r="3" spans="1:10" ht="43.5" customHeight="1">
      <c r="A3" s="135"/>
      <c r="B3" s="135"/>
      <c r="C3" s="135"/>
      <c r="D3" s="135"/>
      <c r="E3" s="135"/>
      <c r="F3" s="135"/>
      <c r="G3" s="135"/>
      <c r="H3" s="135"/>
      <c r="I3" s="135"/>
      <c r="J3" s="135"/>
    </row>
    <row r="4" spans="2:10" ht="15" customHeight="1">
      <c r="B4" s="49"/>
      <c r="C4" s="49"/>
      <c r="D4" s="49"/>
      <c r="E4" s="49"/>
      <c r="F4" s="49"/>
      <c r="G4" s="49"/>
      <c r="H4" s="50" t="s">
        <v>19</v>
      </c>
      <c r="I4" s="51">
        <f>'入力シート'!C7</f>
        <v>0</v>
      </c>
      <c r="J4" s="49"/>
    </row>
    <row r="5" spans="2:10" ht="30" customHeight="1">
      <c r="B5" s="49" t="s">
        <v>20</v>
      </c>
      <c r="C5" s="55">
        <f>'入力シート'!C6</f>
        <v>0</v>
      </c>
      <c r="D5" s="49"/>
      <c r="E5" s="49"/>
      <c r="F5" s="49"/>
      <c r="G5" s="49"/>
      <c r="H5" s="49"/>
      <c r="I5" s="49"/>
      <c r="J5" s="49"/>
    </row>
    <row r="6" spans="2:10" ht="5.25" customHeight="1">
      <c r="B6" s="49"/>
      <c r="C6" s="49"/>
      <c r="D6" s="49"/>
      <c r="E6" s="49"/>
      <c r="F6" s="49"/>
      <c r="G6" s="49"/>
      <c r="H6" s="49"/>
      <c r="I6" s="49"/>
      <c r="J6" s="49"/>
    </row>
    <row r="7" spans="9:10" ht="15" customHeight="1">
      <c r="I7" s="56" t="s">
        <v>23</v>
      </c>
      <c r="J7" s="57">
        <f>'入力シート'!C8</f>
        <v>0</v>
      </c>
    </row>
    <row r="8" spans="2:10" ht="22.5" customHeight="1">
      <c r="B8" s="4"/>
      <c r="C8" s="5"/>
      <c r="D8" s="22" t="s">
        <v>52</v>
      </c>
      <c r="E8" s="23" t="s">
        <v>53</v>
      </c>
      <c r="F8" s="24" t="s">
        <v>1</v>
      </c>
      <c r="G8" s="130" t="s">
        <v>50</v>
      </c>
      <c r="H8" s="130"/>
      <c r="I8" s="130"/>
      <c r="J8" s="131"/>
    </row>
    <row r="9" spans="2:10" ht="22.5" customHeight="1">
      <c r="B9" s="6"/>
      <c r="C9" s="7"/>
      <c r="D9" s="25">
        <f>'入力シート'!E9</f>
        <v>0</v>
      </c>
      <c r="E9" s="26">
        <f>'入力シート'!F9</f>
        <v>0</v>
      </c>
      <c r="F9" s="27"/>
      <c r="G9" s="28">
        <f>'入力シート'!G9</f>
        <v>0</v>
      </c>
      <c r="H9" s="29" t="s">
        <v>1</v>
      </c>
      <c r="I9" s="30">
        <f>'入力シート'!H9</f>
        <v>0</v>
      </c>
      <c r="J9" s="24" t="s">
        <v>1</v>
      </c>
    </row>
    <row r="10" spans="2:10" ht="22.5" customHeight="1">
      <c r="B10" s="6"/>
      <c r="C10" s="8"/>
      <c r="D10" s="31" t="s">
        <v>9</v>
      </c>
      <c r="E10" s="32" t="s">
        <v>28</v>
      </c>
      <c r="F10" s="27" t="s">
        <v>10</v>
      </c>
      <c r="G10" s="31" t="s">
        <v>26</v>
      </c>
      <c r="H10" s="113" t="s">
        <v>29</v>
      </c>
      <c r="I10" s="114" t="s">
        <v>27</v>
      </c>
      <c r="J10" s="27" t="s">
        <v>30</v>
      </c>
    </row>
    <row r="11" spans="2:10" ht="22.5" customHeight="1">
      <c r="B11" s="136" t="str">
        <f>'入力シート'!B11</f>
        <v>日新信用金庫</v>
      </c>
      <c r="C11" s="9" t="s">
        <v>2</v>
      </c>
      <c r="D11" s="17">
        <f>'入力シート'!E11</f>
        <v>0</v>
      </c>
      <c r="E11" s="77">
        <f>'入力シート'!F11</f>
        <v>0</v>
      </c>
      <c r="F11" s="68">
        <f aca="true" t="shared" si="0" ref="F11:F16">E11-D11</f>
        <v>0</v>
      </c>
      <c r="G11" s="63">
        <f>'入力シート'!G11</f>
        <v>0</v>
      </c>
      <c r="H11" s="66">
        <f>G11-E11</f>
        <v>0</v>
      </c>
      <c r="I11" s="67">
        <f>'入力シート'!H11</f>
        <v>0</v>
      </c>
      <c r="J11" s="68">
        <f>I11-G11</f>
        <v>0</v>
      </c>
    </row>
    <row r="12" spans="2:10" ht="22.5" customHeight="1">
      <c r="B12" s="137"/>
      <c r="C12" s="10" t="s">
        <v>3</v>
      </c>
      <c r="D12" s="14">
        <f>'入力シート'!E12</f>
        <v>0</v>
      </c>
      <c r="E12" s="76">
        <f>'入力シート'!F12</f>
        <v>0</v>
      </c>
      <c r="F12" s="71">
        <f t="shared" si="0"/>
        <v>0</v>
      </c>
      <c r="G12" s="64">
        <f>'入力シート'!G12</f>
        <v>0</v>
      </c>
      <c r="H12" s="69">
        <f aca="true" t="shared" si="1" ref="H12:H51">G12-E12</f>
        <v>0</v>
      </c>
      <c r="I12" s="70">
        <f>'入力シート'!H12</f>
        <v>0</v>
      </c>
      <c r="J12" s="71">
        <f aca="true" t="shared" si="2" ref="J12:J51">I12-G12</f>
        <v>0</v>
      </c>
    </row>
    <row r="13" spans="2:10" ht="22.5" customHeight="1">
      <c r="B13" s="137"/>
      <c r="C13" s="10" t="s">
        <v>4</v>
      </c>
      <c r="D13" s="14">
        <f>'入力シート'!E13</f>
        <v>0</v>
      </c>
      <c r="E13" s="76">
        <f>'入力シート'!F13</f>
        <v>0</v>
      </c>
      <c r="F13" s="71">
        <f t="shared" si="0"/>
        <v>0</v>
      </c>
      <c r="G13" s="64">
        <f>'入力シート'!G13</f>
        <v>0</v>
      </c>
      <c r="H13" s="69">
        <f t="shared" si="1"/>
        <v>0</v>
      </c>
      <c r="I13" s="70">
        <f>'入力シート'!H13</f>
        <v>0</v>
      </c>
      <c r="J13" s="71">
        <f t="shared" si="2"/>
        <v>0</v>
      </c>
    </row>
    <row r="14" spans="2:10" ht="22.5" customHeight="1">
      <c r="B14" s="137"/>
      <c r="C14" s="10" t="s">
        <v>5</v>
      </c>
      <c r="D14" s="14">
        <f>'入力シート'!E14</f>
        <v>0</v>
      </c>
      <c r="E14" s="76">
        <f>'入力シート'!F14</f>
        <v>0</v>
      </c>
      <c r="F14" s="71">
        <f t="shared" si="0"/>
        <v>0</v>
      </c>
      <c r="G14" s="64">
        <f>'入力シート'!G14</f>
        <v>0</v>
      </c>
      <c r="H14" s="69">
        <f t="shared" si="1"/>
        <v>0</v>
      </c>
      <c r="I14" s="70">
        <f>'入力シート'!H14</f>
        <v>0</v>
      </c>
      <c r="J14" s="71">
        <f t="shared" si="2"/>
        <v>0</v>
      </c>
    </row>
    <row r="15" spans="2:10" ht="22.5" customHeight="1">
      <c r="B15" s="132">
        <f>'入力シート'!C11</f>
        <v>0</v>
      </c>
      <c r="C15" s="10" t="s">
        <v>6</v>
      </c>
      <c r="D15" s="14">
        <f>'入力シート'!E15</f>
        <v>0</v>
      </c>
      <c r="E15" s="76">
        <f>'入力シート'!F15</f>
        <v>0</v>
      </c>
      <c r="F15" s="71">
        <f t="shared" si="0"/>
        <v>0</v>
      </c>
      <c r="G15" s="64">
        <f>'入力シート'!G15</f>
        <v>0</v>
      </c>
      <c r="H15" s="69">
        <f t="shared" si="1"/>
        <v>0</v>
      </c>
      <c r="I15" s="70">
        <f>'入力シート'!H15</f>
        <v>0</v>
      </c>
      <c r="J15" s="71">
        <f t="shared" si="2"/>
        <v>0</v>
      </c>
    </row>
    <row r="16" spans="2:10" ht="22.5" customHeight="1">
      <c r="B16" s="132"/>
      <c r="C16" s="12" t="s">
        <v>7</v>
      </c>
      <c r="D16" s="18">
        <f>D11+D12+D14+D15</f>
        <v>0</v>
      </c>
      <c r="E16" s="75">
        <f>E11+E12+E14+E15</f>
        <v>0</v>
      </c>
      <c r="F16" s="74">
        <f t="shared" si="0"/>
        <v>0</v>
      </c>
      <c r="G16" s="65">
        <f>G11+G12+G14+G15</f>
        <v>0</v>
      </c>
      <c r="H16" s="72">
        <f t="shared" si="1"/>
        <v>0</v>
      </c>
      <c r="I16" s="73">
        <f>I11+I12+I14+I15</f>
        <v>0</v>
      </c>
      <c r="J16" s="74">
        <f t="shared" si="2"/>
        <v>0</v>
      </c>
    </row>
    <row r="17" spans="2:10" ht="22.5" customHeight="1">
      <c r="B17" s="133"/>
      <c r="C17" s="11" t="s">
        <v>11</v>
      </c>
      <c r="D17" s="103" t="e">
        <f>D16/$D$51</f>
        <v>#DIV/0!</v>
      </c>
      <c r="E17" s="104" t="e">
        <f>E16/$E$51</f>
        <v>#DIV/0!</v>
      </c>
      <c r="F17" s="105"/>
      <c r="G17" s="103" t="e">
        <f>G16/$G$51</f>
        <v>#DIV/0!</v>
      </c>
      <c r="H17" s="106"/>
      <c r="I17" s="107" t="e">
        <f>I16/$I$51</f>
        <v>#DIV/0!</v>
      </c>
      <c r="J17" s="105"/>
    </row>
    <row r="18" spans="2:10" ht="22.5" customHeight="1">
      <c r="B18" s="136">
        <f>'入力シート'!B17</f>
        <v>0</v>
      </c>
      <c r="C18" s="12" t="s">
        <v>2</v>
      </c>
      <c r="D18" s="18">
        <f>'入力シート'!E17</f>
        <v>0</v>
      </c>
      <c r="E18" s="75">
        <f>'入力シート'!F17</f>
        <v>0</v>
      </c>
      <c r="F18" s="74">
        <f aca="true" t="shared" si="3" ref="F18:F51">E18-D18</f>
        <v>0</v>
      </c>
      <c r="G18" s="65">
        <f>'入力シート'!G17</f>
        <v>0</v>
      </c>
      <c r="H18" s="72">
        <f t="shared" si="1"/>
        <v>0</v>
      </c>
      <c r="I18" s="73">
        <f>'入力シート'!H17</f>
        <v>0</v>
      </c>
      <c r="J18" s="74">
        <f t="shared" si="2"/>
        <v>0</v>
      </c>
    </row>
    <row r="19" spans="2:10" ht="22.5" customHeight="1">
      <c r="B19" s="137"/>
      <c r="C19" s="10" t="s">
        <v>3</v>
      </c>
      <c r="D19" s="58">
        <f>'入力シート'!E18</f>
        <v>0</v>
      </c>
      <c r="E19" s="76">
        <f>'入力シート'!F18</f>
        <v>0</v>
      </c>
      <c r="F19" s="71">
        <f t="shared" si="3"/>
        <v>0</v>
      </c>
      <c r="G19" s="64">
        <f>'入力シート'!G18</f>
        <v>0</v>
      </c>
      <c r="H19" s="69">
        <f t="shared" si="1"/>
        <v>0</v>
      </c>
      <c r="I19" s="70">
        <f>'入力シート'!H18</f>
        <v>0</v>
      </c>
      <c r="J19" s="71">
        <f t="shared" si="2"/>
        <v>0</v>
      </c>
    </row>
    <row r="20" spans="2:10" ht="22.5" customHeight="1">
      <c r="B20" s="137"/>
      <c r="C20" s="10" t="s">
        <v>4</v>
      </c>
      <c r="D20" s="58">
        <f>'入力シート'!E19</f>
        <v>0</v>
      </c>
      <c r="E20" s="76">
        <f>'入力シート'!F19</f>
        <v>0</v>
      </c>
      <c r="F20" s="71">
        <f t="shared" si="3"/>
        <v>0</v>
      </c>
      <c r="G20" s="64">
        <f>'入力シート'!G19</f>
        <v>0</v>
      </c>
      <c r="H20" s="69">
        <f t="shared" si="1"/>
        <v>0</v>
      </c>
      <c r="I20" s="70">
        <f>'入力シート'!H19</f>
        <v>0</v>
      </c>
      <c r="J20" s="71">
        <f t="shared" si="2"/>
        <v>0</v>
      </c>
    </row>
    <row r="21" spans="2:10" ht="22.5" customHeight="1">
      <c r="B21" s="137"/>
      <c r="C21" s="10" t="s">
        <v>5</v>
      </c>
      <c r="D21" s="58">
        <f>'入力シート'!E20</f>
        <v>0</v>
      </c>
      <c r="E21" s="76">
        <f>'入力シート'!F20</f>
        <v>0</v>
      </c>
      <c r="F21" s="71">
        <f t="shared" si="3"/>
        <v>0</v>
      </c>
      <c r="G21" s="64">
        <f>'入力シート'!G20</f>
        <v>0</v>
      </c>
      <c r="H21" s="69">
        <f t="shared" si="1"/>
        <v>0</v>
      </c>
      <c r="I21" s="70">
        <f>'入力シート'!H20</f>
        <v>0</v>
      </c>
      <c r="J21" s="71">
        <f t="shared" si="2"/>
        <v>0</v>
      </c>
    </row>
    <row r="22" spans="2:10" ht="22.5" customHeight="1">
      <c r="B22" s="132">
        <f>'入力シート'!C17</f>
        <v>0</v>
      </c>
      <c r="C22" s="10" t="s">
        <v>6</v>
      </c>
      <c r="D22" s="58">
        <f>'入力シート'!E21</f>
        <v>0</v>
      </c>
      <c r="E22" s="76">
        <f>'入力シート'!F21</f>
        <v>0</v>
      </c>
      <c r="F22" s="71">
        <f t="shared" si="3"/>
        <v>0</v>
      </c>
      <c r="G22" s="64">
        <f>'入力シート'!G21</f>
        <v>0</v>
      </c>
      <c r="H22" s="69">
        <f t="shared" si="1"/>
        <v>0</v>
      </c>
      <c r="I22" s="70">
        <f>'入力シート'!H21</f>
        <v>0</v>
      </c>
      <c r="J22" s="71">
        <f t="shared" si="2"/>
        <v>0</v>
      </c>
    </row>
    <row r="23" spans="2:10" ht="22.5" customHeight="1">
      <c r="B23" s="132"/>
      <c r="C23" s="12" t="s">
        <v>32</v>
      </c>
      <c r="D23" s="18">
        <f>D18+D19+D21+D22</f>
        <v>0</v>
      </c>
      <c r="E23" s="75">
        <f>E18+E19+E21+E22</f>
        <v>0</v>
      </c>
      <c r="F23" s="74">
        <f t="shared" si="3"/>
        <v>0</v>
      </c>
      <c r="G23" s="65">
        <f>G18+G19+G21+G22</f>
        <v>0</v>
      </c>
      <c r="H23" s="72">
        <f t="shared" si="1"/>
        <v>0</v>
      </c>
      <c r="I23" s="73">
        <f>I18+I19+I21+I22</f>
        <v>0</v>
      </c>
      <c r="J23" s="74">
        <f t="shared" si="2"/>
        <v>0</v>
      </c>
    </row>
    <row r="24" spans="2:10" ht="22.5" customHeight="1">
      <c r="B24" s="133"/>
      <c r="C24" s="11" t="s">
        <v>46</v>
      </c>
      <c r="D24" s="103" t="e">
        <f>D23/$D$51</f>
        <v>#DIV/0!</v>
      </c>
      <c r="E24" s="104" t="e">
        <f>E23/$E$51</f>
        <v>#DIV/0!</v>
      </c>
      <c r="F24" s="105"/>
      <c r="G24" s="103" t="e">
        <f>G23/$G$51</f>
        <v>#DIV/0!</v>
      </c>
      <c r="H24" s="106"/>
      <c r="I24" s="107" t="e">
        <f>I23/$I$51</f>
        <v>#DIV/0!</v>
      </c>
      <c r="J24" s="105"/>
    </row>
    <row r="25" spans="2:10" ht="22.5" customHeight="1">
      <c r="B25" s="136">
        <f>'入力シート'!B23</f>
        <v>0</v>
      </c>
      <c r="C25" s="9" t="s">
        <v>2</v>
      </c>
      <c r="D25" s="63">
        <f>'入力シート'!E23</f>
        <v>0</v>
      </c>
      <c r="E25" s="77">
        <f>'入力シート'!F23</f>
        <v>0</v>
      </c>
      <c r="F25" s="68">
        <f t="shared" si="3"/>
        <v>0</v>
      </c>
      <c r="G25" s="63">
        <f>'入力シート'!G23</f>
        <v>0</v>
      </c>
      <c r="H25" s="66">
        <f t="shared" si="1"/>
        <v>0</v>
      </c>
      <c r="I25" s="67">
        <f>'入力シート'!H23</f>
        <v>0</v>
      </c>
      <c r="J25" s="68">
        <f t="shared" si="2"/>
        <v>0</v>
      </c>
    </row>
    <row r="26" spans="2:10" ht="22.5" customHeight="1">
      <c r="B26" s="137"/>
      <c r="C26" s="10" t="s">
        <v>3</v>
      </c>
      <c r="D26" s="64">
        <f>'入力シート'!E24</f>
        <v>0</v>
      </c>
      <c r="E26" s="76">
        <f>'入力シート'!F24</f>
        <v>0</v>
      </c>
      <c r="F26" s="71">
        <f t="shared" si="3"/>
        <v>0</v>
      </c>
      <c r="G26" s="64">
        <f>'入力シート'!G24</f>
        <v>0</v>
      </c>
      <c r="H26" s="69">
        <f t="shared" si="1"/>
        <v>0</v>
      </c>
      <c r="I26" s="70">
        <f>'入力シート'!H24</f>
        <v>0</v>
      </c>
      <c r="J26" s="71">
        <f t="shared" si="2"/>
        <v>0</v>
      </c>
    </row>
    <row r="27" spans="2:10" ht="22.5" customHeight="1">
      <c r="B27" s="137"/>
      <c r="C27" s="10" t="s">
        <v>4</v>
      </c>
      <c r="D27" s="64">
        <f>'入力シート'!E25</f>
        <v>0</v>
      </c>
      <c r="E27" s="76">
        <f>'入力シート'!F25</f>
        <v>0</v>
      </c>
      <c r="F27" s="71">
        <f t="shared" si="3"/>
        <v>0</v>
      </c>
      <c r="G27" s="64">
        <f>'入力シート'!G25</f>
        <v>0</v>
      </c>
      <c r="H27" s="69">
        <f t="shared" si="1"/>
        <v>0</v>
      </c>
      <c r="I27" s="70">
        <f>'入力シート'!H25</f>
        <v>0</v>
      </c>
      <c r="J27" s="71">
        <f t="shared" si="2"/>
        <v>0</v>
      </c>
    </row>
    <row r="28" spans="2:10" ht="22.5" customHeight="1">
      <c r="B28" s="137"/>
      <c r="C28" s="10" t="s">
        <v>5</v>
      </c>
      <c r="D28" s="64">
        <f>'入力シート'!E26</f>
        <v>0</v>
      </c>
      <c r="E28" s="76">
        <f>'入力シート'!F26</f>
        <v>0</v>
      </c>
      <c r="F28" s="71">
        <f t="shared" si="3"/>
        <v>0</v>
      </c>
      <c r="G28" s="64">
        <f>'入力シート'!G26</f>
        <v>0</v>
      </c>
      <c r="H28" s="69">
        <f t="shared" si="1"/>
        <v>0</v>
      </c>
      <c r="I28" s="70">
        <f>'入力シート'!H26</f>
        <v>0</v>
      </c>
      <c r="J28" s="71">
        <f t="shared" si="2"/>
        <v>0</v>
      </c>
    </row>
    <row r="29" spans="2:10" ht="22.5" customHeight="1">
      <c r="B29" s="132">
        <f>'入力シート'!C23</f>
        <v>0</v>
      </c>
      <c r="C29" s="10" t="s">
        <v>6</v>
      </c>
      <c r="D29" s="64">
        <f>'入力シート'!E27</f>
        <v>0</v>
      </c>
      <c r="E29" s="76">
        <f>'入力シート'!F27</f>
        <v>0</v>
      </c>
      <c r="F29" s="71">
        <f t="shared" si="3"/>
        <v>0</v>
      </c>
      <c r="G29" s="64">
        <f>'入力シート'!G27</f>
        <v>0</v>
      </c>
      <c r="H29" s="69">
        <f t="shared" si="1"/>
        <v>0</v>
      </c>
      <c r="I29" s="70">
        <f>'入力シート'!H27</f>
        <v>0</v>
      </c>
      <c r="J29" s="71">
        <f t="shared" si="2"/>
        <v>0</v>
      </c>
    </row>
    <row r="30" spans="2:10" ht="22.5" customHeight="1">
      <c r="B30" s="132"/>
      <c r="C30" s="12" t="s">
        <v>33</v>
      </c>
      <c r="D30" s="65">
        <f>D25+D26+D28+D29</f>
        <v>0</v>
      </c>
      <c r="E30" s="75">
        <f>E25+E26+E28+E29</f>
        <v>0</v>
      </c>
      <c r="F30" s="74">
        <f t="shared" si="3"/>
        <v>0</v>
      </c>
      <c r="G30" s="65">
        <f>G25+G26+G28+G29</f>
        <v>0</v>
      </c>
      <c r="H30" s="72">
        <f t="shared" si="1"/>
        <v>0</v>
      </c>
      <c r="I30" s="73">
        <f>I25+I26+I28+I29</f>
        <v>0</v>
      </c>
      <c r="J30" s="74">
        <f t="shared" si="2"/>
        <v>0</v>
      </c>
    </row>
    <row r="31" spans="2:10" ht="22.5" customHeight="1">
      <c r="B31" s="133"/>
      <c r="C31" s="11" t="s">
        <v>47</v>
      </c>
      <c r="D31" s="103" t="e">
        <f>D30/$D$51</f>
        <v>#DIV/0!</v>
      </c>
      <c r="E31" s="104" t="e">
        <f>E30/$E$51</f>
        <v>#DIV/0!</v>
      </c>
      <c r="F31" s="105"/>
      <c r="G31" s="103" t="e">
        <f>G30/$G$51</f>
        <v>#DIV/0!</v>
      </c>
      <c r="H31" s="106"/>
      <c r="I31" s="107" t="e">
        <f>I30/$I$51</f>
        <v>#DIV/0!</v>
      </c>
      <c r="J31" s="105"/>
    </row>
    <row r="32" spans="2:10" ht="22.5" customHeight="1">
      <c r="B32" s="136">
        <f>'入力シート'!B29</f>
        <v>0</v>
      </c>
      <c r="C32" s="12" t="s">
        <v>2</v>
      </c>
      <c r="D32" s="65">
        <f>'入力シート'!E29</f>
        <v>0</v>
      </c>
      <c r="E32" s="75">
        <f>'入力シート'!F29</f>
        <v>0</v>
      </c>
      <c r="F32" s="74">
        <f t="shared" si="3"/>
        <v>0</v>
      </c>
      <c r="G32" s="65">
        <f>'入力シート'!G29</f>
        <v>0</v>
      </c>
      <c r="H32" s="72">
        <f t="shared" si="1"/>
        <v>0</v>
      </c>
      <c r="I32" s="73">
        <f>'入力シート'!H29</f>
        <v>0</v>
      </c>
      <c r="J32" s="74">
        <f t="shared" si="2"/>
        <v>0</v>
      </c>
    </row>
    <row r="33" spans="2:10" ht="22.5" customHeight="1">
      <c r="B33" s="137"/>
      <c r="C33" s="10" t="s">
        <v>3</v>
      </c>
      <c r="D33" s="64">
        <f>'入力シート'!E30</f>
        <v>0</v>
      </c>
      <c r="E33" s="76">
        <f>'入力シート'!F30</f>
        <v>0</v>
      </c>
      <c r="F33" s="71">
        <f t="shared" si="3"/>
        <v>0</v>
      </c>
      <c r="G33" s="64">
        <f>'入力シート'!G30</f>
        <v>0</v>
      </c>
      <c r="H33" s="69">
        <f t="shared" si="1"/>
        <v>0</v>
      </c>
      <c r="I33" s="70">
        <f>'入力シート'!H30</f>
        <v>0</v>
      </c>
      <c r="J33" s="71">
        <f t="shared" si="2"/>
        <v>0</v>
      </c>
    </row>
    <row r="34" spans="2:10" ht="22.5" customHeight="1">
      <c r="B34" s="137"/>
      <c r="C34" s="10" t="s">
        <v>4</v>
      </c>
      <c r="D34" s="64">
        <f>'入力シート'!E31</f>
        <v>0</v>
      </c>
      <c r="E34" s="76">
        <f>'入力シート'!F31</f>
        <v>0</v>
      </c>
      <c r="F34" s="71">
        <f t="shared" si="3"/>
        <v>0</v>
      </c>
      <c r="G34" s="64">
        <f>'入力シート'!G31</f>
        <v>0</v>
      </c>
      <c r="H34" s="69">
        <f t="shared" si="1"/>
        <v>0</v>
      </c>
      <c r="I34" s="70">
        <f>'入力シート'!H31</f>
        <v>0</v>
      </c>
      <c r="J34" s="71">
        <f t="shared" si="2"/>
        <v>0</v>
      </c>
    </row>
    <row r="35" spans="2:10" ht="22.5" customHeight="1">
      <c r="B35" s="137"/>
      <c r="C35" s="10" t="s">
        <v>5</v>
      </c>
      <c r="D35" s="64">
        <f>'入力シート'!E32</f>
        <v>0</v>
      </c>
      <c r="E35" s="76">
        <f>'入力シート'!F32</f>
        <v>0</v>
      </c>
      <c r="F35" s="71">
        <f t="shared" si="3"/>
        <v>0</v>
      </c>
      <c r="G35" s="64">
        <f>'入力シート'!G32</f>
        <v>0</v>
      </c>
      <c r="H35" s="69">
        <f t="shared" si="1"/>
        <v>0</v>
      </c>
      <c r="I35" s="70">
        <f>'入力シート'!H32</f>
        <v>0</v>
      </c>
      <c r="J35" s="71">
        <f t="shared" si="2"/>
        <v>0</v>
      </c>
    </row>
    <row r="36" spans="2:10" ht="22.5" customHeight="1">
      <c r="B36" s="132">
        <f>'入力シート'!C29</f>
        <v>0</v>
      </c>
      <c r="C36" s="10" t="s">
        <v>6</v>
      </c>
      <c r="D36" s="64">
        <f>'入力シート'!E33</f>
        <v>0</v>
      </c>
      <c r="E36" s="76">
        <f>'入力シート'!F33</f>
        <v>0</v>
      </c>
      <c r="F36" s="71">
        <f t="shared" si="3"/>
        <v>0</v>
      </c>
      <c r="G36" s="64">
        <f>'入力シート'!G33</f>
        <v>0</v>
      </c>
      <c r="H36" s="69">
        <f t="shared" si="1"/>
        <v>0</v>
      </c>
      <c r="I36" s="70">
        <f>'入力シート'!H33</f>
        <v>0</v>
      </c>
      <c r="J36" s="71">
        <f t="shared" si="2"/>
        <v>0</v>
      </c>
    </row>
    <row r="37" spans="2:10" ht="22.5" customHeight="1">
      <c r="B37" s="132"/>
      <c r="C37" s="12" t="s">
        <v>44</v>
      </c>
      <c r="D37" s="65">
        <f>D32+D33+D35+D36</f>
        <v>0</v>
      </c>
      <c r="E37" s="75">
        <f>E32+E33+E35+E36</f>
        <v>0</v>
      </c>
      <c r="F37" s="74">
        <f t="shared" si="3"/>
        <v>0</v>
      </c>
      <c r="G37" s="65">
        <f>G32+G33+G35+G36</f>
        <v>0</v>
      </c>
      <c r="H37" s="72">
        <f t="shared" si="1"/>
        <v>0</v>
      </c>
      <c r="I37" s="73">
        <f>I32+I33+I35+I36</f>
        <v>0</v>
      </c>
      <c r="J37" s="74">
        <f t="shared" si="2"/>
        <v>0</v>
      </c>
    </row>
    <row r="38" spans="2:10" ht="22.5" customHeight="1">
      <c r="B38" s="133"/>
      <c r="C38" s="11" t="s">
        <v>48</v>
      </c>
      <c r="D38" s="103" t="e">
        <f>D37/$D$51</f>
        <v>#DIV/0!</v>
      </c>
      <c r="E38" s="104" t="e">
        <f>E37/$E$51</f>
        <v>#DIV/0!</v>
      </c>
      <c r="F38" s="105"/>
      <c r="G38" s="103" t="e">
        <f>G37/$G$51</f>
        <v>#DIV/0!</v>
      </c>
      <c r="H38" s="106"/>
      <c r="I38" s="107" t="e">
        <f>I37/$I$51</f>
        <v>#DIV/0!</v>
      </c>
      <c r="J38" s="105"/>
    </row>
    <row r="39" spans="2:10" ht="22.5" customHeight="1">
      <c r="B39" s="136">
        <f>'入力シート'!B35</f>
        <v>0</v>
      </c>
      <c r="C39" s="9" t="s">
        <v>2</v>
      </c>
      <c r="D39" s="78">
        <f>'入力シート'!E35</f>
        <v>0</v>
      </c>
      <c r="E39" s="79">
        <f>'入力シート'!F35</f>
        <v>0</v>
      </c>
      <c r="F39" s="80">
        <f t="shared" si="3"/>
        <v>0</v>
      </c>
      <c r="G39" s="78">
        <f>'入力シート'!G35</f>
        <v>0</v>
      </c>
      <c r="H39" s="81">
        <f t="shared" si="1"/>
        <v>0</v>
      </c>
      <c r="I39" s="82">
        <f>'入力シート'!H35</f>
        <v>0</v>
      </c>
      <c r="J39" s="80">
        <f t="shared" si="2"/>
        <v>0</v>
      </c>
    </row>
    <row r="40" spans="2:10" ht="22.5" customHeight="1">
      <c r="B40" s="137"/>
      <c r="C40" s="10" t="s">
        <v>3</v>
      </c>
      <c r="D40" s="83">
        <f>'入力シート'!E36</f>
        <v>0</v>
      </c>
      <c r="E40" s="84">
        <f>'入力シート'!F36</f>
        <v>0</v>
      </c>
      <c r="F40" s="85">
        <f t="shared" si="3"/>
        <v>0</v>
      </c>
      <c r="G40" s="83">
        <f>'入力シート'!G36</f>
        <v>0</v>
      </c>
      <c r="H40" s="86">
        <f t="shared" si="1"/>
        <v>0</v>
      </c>
      <c r="I40" s="87">
        <f>'入力シート'!H36</f>
        <v>0</v>
      </c>
      <c r="J40" s="85">
        <f t="shared" si="2"/>
        <v>0</v>
      </c>
    </row>
    <row r="41" spans="2:10" ht="22.5" customHeight="1">
      <c r="B41" s="137"/>
      <c r="C41" s="10" t="s">
        <v>4</v>
      </c>
      <c r="D41" s="83">
        <f>'入力シート'!E37</f>
        <v>0</v>
      </c>
      <c r="E41" s="84">
        <f>'入力シート'!F37</f>
        <v>0</v>
      </c>
      <c r="F41" s="85">
        <f t="shared" si="3"/>
        <v>0</v>
      </c>
      <c r="G41" s="83">
        <f>'入力シート'!G37</f>
        <v>0</v>
      </c>
      <c r="H41" s="86">
        <f t="shared" si="1"/>
        <v>0</v>
      </c>
      <c r="I41" s="87">
        <f>'入力シート'!H37</f>
        <v>0</v>
      </c>
      <c r="J41" s="85">
        <f t="shared" si="2"/>
        <v>0</v>
      </c>
    </row>
    <row r="42" spans="2:10" ht="22.5" customHeight="1">
      <c r="B42" s="137"/>
      <c r="C42" s="10" t="s">
        <v>5</v>
      </c>
      <c r="D42" s="83">
        <f>'入力シート'!E38</f>
        <v>0</v>
      </c>
      <c r="E42" s="84">
        <f>'入力シート'!F38</f>
        <v>0</v>
      </c>
      <c r="F42" s="85">
        <f t="shared" si="3"/>
        <v>0</v>
      </c>
      <c r="G42" s="83">
        <f>'入力シート'!G38</f>
        <v>0</v>
      </c>
      <c r="H42" s="86">
        <f t="shared" si="1"/>
        <v>0</v>
      </c>
      <c r="I42" s="87">
        <f>'入力シート'!H38</f>
        <v>0</v>
      </c>
      <c r="J42" s="85">
        <f t="shared" si="2"/>
        <v>0</v>
      </c>
    </row>
    <row r="43" spans="2:10" ht="22.5" customHeight="1">
      <c r="B43" s="132">
        <f>'入力シート'!C35</f>
        <v>0</v>
      </c>
      <c r="C43" s="10" t="s">
        <v>6</v>
      </c>
      <c r="D43" s="83">
        <f>'入力シート'!E39</f>
        <v>0</v>
      </c>
      <c r="E43" s="84">
        <f>'入力シート'!F39</f>
        <v>0</v>
      </c>
      <c r="F43" s="85">
        <f t="shared" si="3"/>
        <v>0</v>
      </c>
      <c r="G43" s="83">
        <f>'入力シート'!G39</f>
        <v>0</v>
      </c>
      <c r="H43" s="86">
        <f t="shared" si="1"/>
        <v>0</v>
      </c>
      <c r="I43" s="87">
        <f>'入力シート'!H39</f>
        <v>0</v>
      </c>
      <c r="J43" s="85">
        <f t="shared" si="2"/>
        <v>0</v>
      </c>
    </row>
    <row r="44" spans="2:10" ht="22.5" customHeight="1">
      <c r="B44" s="132"/>
      <c r="C44" s="12" t="s">
        <v>45</v>
      </c>
      <c r="D44" s="88">
        <f>D39+D40+D42+D43</f>
        <v>0</v>
      </c>
      <c r="E44" s="89">
        <f>E39+E40+E42+E43</f>
        <v>0</v>
      </c>
      <c r="F44" s="90">
        <f t="shared" si="3"/>
        <v>0</v>
      </c>
      <c r="G44" s="88">
        <f>G39+G40+G42+G43</f>
        <v>0</v>
      </c>
      <c r="H44" s="91">
        <f t="shared" si="1"/>
        <v>0</v>
      </c>
      <c r="I44" s="92">
        <f>I39+I40+I42+I43</f>
        <v>0</v>
      </c>
      <c r="J44" s="90">
        <f t="shared" si="2"/>
        <v>0</v>
      </c>
    </row>
    <row r="45" spans="2:10" ht="22.5" customHeight="1" thickBot="1">
      <c r="B45" s="138"/>
      <c r="C45" s="15" t="s">
        <v>49</v>
      </c>
      <c r="D45" s="108" t="e">
        <f>D44/$D$51</f>
        <v>#DIV/0!</v>
      </c>
      <c r="E45" s="109" t="e">
        <f>E44/$E$51</f>
        <v>#DIV/0!</v>
      </c>
      <c r="F45" s="110"/>
      <c r="G45" s="108" t="e">
        <f>G44/$G$51</f>
        <v>#DIV/0!</v>
      </c>
      <c r="H45" s="111"/>
      <c r="I45" s="112" t="e">
        <f>I44/$I$51</f>
        <v>#DIV/0!</v>
      </c>
      <c r="J45" s="110"/>
    </row>
    <row r="46" spans="2:10" ht="22.5" customHeight="1" thickTop="1">
      <c r="B46" s="139" t="s">
        <v>17</v>
      </c>
      <c r="C46" s="16" t="s">
        <v>2</v>
      </c>
      <c r="D46" s="93">
        <f>D11+D18+D25+D32+D39</f>
        <v>0</v>
      </c>
      <c r="E46" s="94">
        <f>E11+E18+E25+E32+E39</f>
        <v>0</v>
      </c>
      <c r="F46" s="95">
        <f t="shared" si="3"/>
        <v>0</v>
      </c>
      <c r="G46" s="93">
        <f aca="true" t="shared" si="4" ref="G46:G51">G11+G18+G25+G32+G39</f>
        <v>0</v>
      </c>
      <c r="H46" s="96">
        <f t="shared" si="1"/>
        <v>0</v>
      </c>
      <c r="I46" s="97">
        <f aca="true" t="shared" si="5" ref="I46:I51">I11+I18+I25+I32+I39</f>
        <v>0</v>
      </c>
      <c r="J46" s="95">
        <f t="shared" si="2"/>
        <v>0</v>
      </c>
    </row>
    <row r="47" spans="2:10" ht="22.5" customHeight="1">
      <c r="B47" s="140"/>
      <c r="C47" s="10" t="s">
        <v>3</v>
      </c>
      <c r="D47" s="83">
        <f aca="true" t="shared" si="6" ref="D47:E51">D12+D19+D26+D33+D40</f>
        <v>0</v>
      </c>
      <c r="E47" s="84">
        <f t="shared" si="6"/>
        <v>0</v>
      </c>
      <c r="F47" s="85">
        <f t="shared" si="3"/>
        <v>0</v>
      </c>
      <c r="G47" s="83">
        <f t="shared" si="4"/>
        <v>0</v>
      </c>
      <c r="H47" s="86">
        <f t="shared" si="1"/>
        <v>0</v>
      </c>
      <c r="I47" s="87">
        <f t="shared" si="5"/>
        <v>0</v>
      </c>
      <c r="J47" s="85">
        <f t="shared" si="2"/>
        <v>0</v>
      </c>
    </row>
    <row r="48" spans="2:10" ht="22.5" customHeight="1">
      <c r="B48" s="140"/>
      <c r="C48" s="10" t="s">
        <v>4</v>
      </c>
      <c r="D48" s="83">
        <f t="shared" si="6"/>
        <v>0</v>
      </c>
      <c r="E48" s="84">
        <f t="shared" si="6"/>
        <v>0</v>
      </c>
      <c r="F48" s="85">
        <f t="shared" si="3"/>
        <v>0</v>
      </c>
      <c r="G48" s="83">
        <f t="shared" si="4"/>
        <v>0</v>
      </c>
      <c r="H48" s="86">
        <f t="shared" si="1"/>
        <v>0</v>
      </c>
      <c r="I48" s="87">
        <f t="shared" si="5"/>
        <v>0</v>
      </c>
      <c r="J48" s="85">
        <f t="shared" si="2"/>
        <v>0</v>
      </c>
    </row>
    <row r="49" spans="2:10" ht="22.5" customHeight="1">
      <c r="B49" s="140"/>
      <c r="C49" s="10" t="s">
        <v>5</v>
      </c>
      <c r="D49" s="83">
        <f t="shared" si="6"/>
        <v>0</v>
      </c>
      <c r="E49" s="84">
        <f t="shared" si="6"/>
        <v>0</v>
      </c>
      <c r="F49" s="85">
        <f t="shared" si="3"/>
        <v>0</v>
      </c>
      <c r="G49" s="83">
        <f t="shared" si="4"/>
        <v>0</v>
      </c>
      <c r="H49" s="86">
        <f t="shared" si="1"/>
        <v>0</v>
      </c>
      <c r="I49" s="87">
        <f t="shared" si="5"/>
        <v>0</v>
      </c>
      <c r="J49" s="85">
        <f t="shared" si="2"/>
        <v>0</v>
      </c>
    </row>
    <row r="50" spans="2:10" ht="22.5" customHeight="1">
      <c r="B50" s="140"/>
      <c r="C50" s="10" t="s">
        <v>6</v>
      </c>
      <c r="D50" s="83">
        <f t="shared" si="6"/>
        <v>0</v>
      </c>
      <c r="E50" s="84">
        <f t="shared" si="6"/>
        <v>0</v>
      </c>
      <c r="F50" s="85">
        <f t="shared" si="3"/>
        <v>0</v>
      </c>
      <c r="G50" s="83">
        <f t="shared" si="4"/>
        <v>0</v>
      </c>
      <c r="H50" s="86">
        <f t="shared" si="1"/>
        <v>0</v>
      </c>
      <c r="I50" s="87">
        <f t="shared" si="5"/>
        <v>0</v>
      </c>
      <c r="J50" s="85">
        <f t="shared" si="2"/>
        <v>0</v>
      </c>
    </row>
    <row r="51" spans="2:10" ht="22.5" customHeight="1">
      <c r="B51" s="141"/>
      <c r="C51" s="13" t="s">
        <v>8</v>
      </c>
      <c r="D51" s="98">
        <f t="shared" si="6"/>
        <v>0</v>
      </c>
      <c r="E51" s="99">
        <f t="shared" si="6"/>
        <v>0</v>
      </c>
      <c r="F51" s="100">
        <f t="shared" si="3"/>
        <v>0</v>
      </c>
      <c r="G51" s="98">
        <f t="shared" si="4"/>
        <v>0</v>
      </c>
      <c r="H51" s="101">
        <f t="shared" si="1"/>
        <v>0</v>
      </c>
      <c r="I51" s="102">
        <f t="shared" si="5"/>
        <v>0</v>
      </c>
      <c r="J51" s="100">
        <f t="shared" si="2"/>
        <v>0</v>
      </c>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3">
    <mergeCell ref="B43:B45"/>
    <mergeCell ref="B46:B51"/>
    <mergeCell ref="B11:B14"/>
    <mergeCell ref="B15:B17"/>
    <mergeCell ref="B29:B31"/>
    <mergeCell ref="B32:B35"/>
    <mergeCell ref="B36:B38"/>
    <mergeCell ref="B39:B42"/>
    <mergeCell ref="G8:J8"/>
    <mergeCell ref="B22:B24"/>
    <mergeCell ref="A2:J3"/>
    <mergeCell ref="B25:B28"/>
    <mergeCell ref="B18:B21"/>
  </mergeCells>
  <printOptions/>
  <pageMargins left="0.44" right="0.1968503937007874" top="0.2755905511811024" bottom="0.1968503937007874" header="0.2362204724409449" footer="0.196850393700787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(株)京都銀行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shinsa9</dc:creator>
  <cp:keywords/>
  <dc:description/>
  <cp:lastModifiedBy>c</cp:lastModifiedBy>
  <cp:lastPrinted>2010-12-13T09:33:57Z</cp:lastPrinted>
  <dcterms:created xsi:type="dcterms:W3CDTF">1998-12-22T11:40:30Z</dcterms:created>
  <dcterms:modified xsi:type="dcterms:W3CDTF">2010-12-14T00:15:54Z</dcterms:modified>
  <cp:category/>
  <cp:version/>
  <cp:contentType/>
  <cp:contentStatus/>
</cp:coreProperties>
</file>